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7370" windowHeight="8040" activeTab="0"/>
  </bookViews>
  <sheets>
    <sheet name="Таб 3" sheetId="1" r:id="rId1"/>
  </sheets>
  <definedNames>
    <definedName name="_GoBack" localSheetId="0">'Таб 3'!#REF!</definedName>
    <definedName name="_xlnm.Print_Titles" localSheetId="0">'Таб 3'!$4:$7</definedName>
  </definedNames>
  <calcPr fullCalcOnLoad="1" fullPrecision="0"/>
</workbook>
</file>

<file path=xl/sharedStrings.xml><?xml version="1.0" encoding="utf-8"?>
<sst xmlns="http://schemas.openxmlformats.org/spreadsheetml/2006/main" count="13" uniqueCount="13">
  <si>
    <t>№ п/п</t>
  </si>
  <si>
    <t>Технические характеристики (марка, ГОСТ,ТУ, сорт, размер)</t>
  </si>
  <si>
    <t>Наименование продукции (работы, услуги)</t>
  </si>
  <si>
    <t>Начальная (максимальная) цена,
руб.</t>
  </si>
  <si>
    <t>Приложение № 3</t>
  </si>
  <si>
    <t>Начальная (максимальная) цена единицы продукции,
руб.</t>
  </si>
  <si>
    <t>Итого:</t>
  </si>
  <si>
    <t>Количество</t>
  </si>
  <si>
    <t xml:space="preserve">1. Термины и определения
1.1. Программа для ЭВМ – программа для ЭВМ, предназначенная для проведения видеоконференций в Виртуальных комнатах.
1.2. Виртуальная комната – функциональная часть в Программе для ЭВМ, позволяющая осуществить дистанционную встречу Пользователей Заказчика и/или дистанционную встречу Пользователей Заказчика с Внешними пользователями.
1.3. Пространство – совокупность Виртуальных комнат Заказчика в Программе для ЭВМ,
1.4. Пользователь – физическое лицо, использующее Программу для ЭВМ.
1.5. Внутренний пользователь – Пользователь, авторизованный в Программе для ЭВМ и обладающий расширенными правами (создание виртуальных комнат, запись видеоконференций, трансляция видеоконференции в стриминговые сервисы, подключение внешних пользователей и т.д.).
1.6. Внешний пользователь – неавторизованный Пользователь, подключившийся к Программе для ЭВМ по ссылке, полученной от Внутреннего пользователя.
2. Порядок предоставления доступа к Программе для ЭВМ
2.1. Доступ к Программе для ЭВМ должен предоставляться Заказчику удаленно через сеть Интернет, путем предоставления доступа к серверу Исполнителя.
2.2. Для осуществления доступа к Программе для ЭВМ Заказчик должен осуществить регистрацию на сервере Исполнителя.
2.3. Доступ в Программу для ЭВМ для Пользователей Заказчика должен быть возможен следующими способами:
2.3.1. С помощью интернет-браузера на персональном компьютере:
• Google Chrome версии 83 и выше;
• Firefox версии 85 и выше;
• Safari версии 14.0 и выше;
• Яндекс.Браузер на основе Chromium версии 83 и выше;
• любого другого интернет-браузера на основе Chromium версии 83 и выше.
2.3.2. С помощью специального приложения, устанавливаемого на персональный компьютер под управлением любой из операционных систем:
• Windows 7 и выше;
• MacOS 10.13 и выше;
• основанные на Linux х64 операционные системы.
2.3.3. С помощью интернет-браузера на мобильном устройстве (смартфоне, планшетном компьютере и т.д.):
• Google Chrome версии 83 и выше;
• Firefox версии 85 и выше;
• Safari версии 14.0 и выше;
• Яндекс.Браузер на основе Chromium версии 83 и выше;
• любого другого интернет-браузера на основе Chromium версии 83 и выше.
2.3.4. С помощью специального приложения для мобильного устройства (смартфона, планшетного компьютера и т.д.) под управлением любой из операционных систем:
• iOS 14.0 и выше;
• Android 6.0 и выше;
2.4. Все программные компоненты серверной части Программы для ЭВМ должны располагаться на серверах Исполнителя в Российской Федерации.
2.5. Программа для ЭВМ должна быть включена в Единый реестр российских программ для электронных вычислительных машин и баз данных.
2.6. Рабочие места Пользователей Заказчика должны соответствовать минимальным техническим требованиям к рабочим местам Пользователей и параметрам сетевого доступа, публикуемым на интернет-сайте Исполнителя.
3. Количественные требования к Программе для ЭВМ
3.1. Срок действия лицензий на право использования Программы для ЭВМ должен составлять 12 месяцев.
3.2. Максимальное количество зарегистрированных Внутренних пользователей Программы для ЭВМ не должно быть ограничено.
3.3. Максимальное количество зарегистрированных Внутренних пользователей с правами администратора не должно быть ограничено.
3.4. Максимальное количество создаваемых Внутренними пользователями Заказчика Виртуальных комнат по уникальным ссылкам не должно быть ограничено.
3.5. Длительность видеоконференции в Виртуальной комнате не должна быть ограничена.
3.6. Максимальное количество Пользователей в одной Виртуальной комнате должно быть не менее 200.
3.7. Максимальное количество модераторов в одной Виртуальное комнате должно быть не менее суммарного максимального количества Пользователей в одной Виртуальной комнате, указанного в п. 3.6.
3.8. Максимальное количество Внешних пользователей в одной Виртуальной комнате должно быть не менее суммарного максимального количества Пользователей в одной Виртуальной комнате, указанного в п. 3.6.
3.9. Максимальное количество единовременно идущих видеоконференций в Виртуальных комнатах должно быть не менее 1.
3.10. Объем файлового хранилища для записей видеоконференций не должен быть ограничен.
3.11. Срок хранения записей видеоконференций на сервере Исполнителя должен быть не менее, чем срок действия лицензий согласно п. 3.1 плюс три месяца.
3.12. Максимальная продолжительность одной записи видеоконференции должна составлять не более, чем 5 часов.
4. Функциональные требования к Программе для ЭВМ
4.1. Программа для ЭВМ должна предоставлять Внутренним пользователям следующие возможности для организации видеоконференций в Виртуальных комнатах.
4.1.1. Создание Виртуальных комнат по уникальной ссылке, генерируемой автоматически.
4.1.2. Создание Виртуальных комнат с ручным заданием идентификатора по уникальной ссылке, вводимой Внутренним пользователем вручную в адресной строке интернет-браузера.
4.1.3. Создание запланированных встреч в Виртуальных комнатах по уникальной ссылке с возможностью задать:
• дату и время встречи;
• тему встречи;
• описание встречи;
• включение разрешения на вход для Внешних пользователей;
• включение и выключение разрешения на подключение Пользователей к Виртуальной комнате с помощью звонка по телефонной сети общего пользования;
• включение и выключение требования для Пользователей, не являющихся модераторами, ввести пин-код для входа в Виртуальную комнату;
4.1.4. Приглашение Внутренних пользователей Пространства на запланированные встречи по фамилии и имени с автоматической отправкой приглашения на электронную почту выбранных Пользователей или электронной почте с автоматической отправкой приглашения на электронную почту выбранных Пользователей.
4.1.5. Приглашение Внешних пользователей на запланированные встречи по введенной Пользователем электронной почте с автоматической отправкой приглашения на электронную почту выбранных Пользователей.
4.2. Все создаваемые Внутренними пользователями Виртуальные комнаты должны обладать следующими функциями.
4.2.1. Возможность входа в любую Виртуальную комнату неограниченное количество раз на неограниченное время.
4.2.2. Хранение текстовых сообщений и файлов, переданных в чате и доступ к ним разрешенным модераторами Пользователям с помощью входа в Виртуальную комнату по ее ссылке.
4.2.3. Виртуальные комнаты должны быть доступны для входа Внутренних Пользователей без присутствия организатора или модератора, если не включена опция допуска только с разрешения модератора.
4.2.4. Виртуальные комнаты должны быть доступны для входа Внешних Пользователей без присутствия организатора или модератора, если не включена опция допуска только с разрешения модератора и включено разрешение на вход для Внешних пользователей.
4.2.5. Разрешение видеопотоков, передаваемых Программой для ЭВМ от каждого Пользователя каждому, должно автоматически динамически подбираться на основе оценки пропускной способности интернет-каналов Пользователей и ее изменения.
4.2.6. В случае оценки Программой для ЭВМ пропускной способности интернет-канала Пользователя как недостаточной для пропускания видеопотоков от других Пользователей Виртуальной комнаты Программа для ЭВМ должна автоматически прерывать передачу видеопотока и передавать только аудиопоток от других Пользователей.
4.2.7. Возможность Пользователям «поднять руку» нажатием кнопки на панели управления Виртуальной комнатой.
4.2.8. Всем Пользователям должен быть доступен список всех присутствующих в Виртуальной комнате Пользователей, содержащий при наличии:
• фамилии и имена каждого Пользователя;
• фотографии и должности при наличии;
• индикацию состояния микрофонов и камер;
• индикацию «поднятых рук» с отображением их в начале списка Пользователей и сортировкой по очередности «поднятия руки»;
4.2.9. Всем Пользователям должен быть доступен чат Виртуальной комнаты, обладающий следующим функционалом:
• отправка текстовых сообщений;
• отправка файлов, предельный размер которых должен быть не более 50 Мб;
• ответы на сообщения в чате (цитирование);
• отправка быстрых эмоциональных реакций (эмодзи).
4.2.10. Пользователи должны иметь возможность демонстрации контента в Виртуальную комнату, при наличии такого разрешения от модератора. Функция демонстрации должна обладать следующими возможностями:
• демонстрация на выбор всего экрана, отдельного окна или вкладки интернет-браузера (при подключении к Виртуальной комнате через интернет-браузер персонального компьютера согласно п. 2.3.1);
• разрешение демонстрируемого контента должно быть исходным и не должно быть ограничено Программой для ЭВМ;
• демонстрация изображения с дополнительной камеры (при подключении к Виртуальной комнате через приложение для персонального компьютера согласно п. 2.3.2);
• опция демонстрации с транслированием звука компьютера;
• должна быть возможность одновременной демонстрации экрана участниками без ограничения их количества в рамках суммарного максимального количества Пользователей в Виртуальной комнате согласно п. 3.6;
• должен быть предусмотрен режим плавной демонстрации экрана с приоритетом на частоту кадров для показа динамичного контента;
4.2.11. Модераторы должны иметь возможность разделить Виртуальную комнату на несколько отдельных сессионных залов со следующими возможностями:
• максимальное количество создаваемых сессионных залов не менее 50;
• наличие возможности случайного распределения Пользователей по сессионным залам;
• модератор должен иметь возможность ручного перемещения Пользователей между основным залом Виртуальной комнаты и разными сессионными залами;
• Пользователи должны иметь возможность самостоятельного перемещения между основным залом Виртуальной комнаты и разными сессионными залами;
• возможность модератору транслировать голос во все сессионные залы (режим «рупор»);
• возможность показа экрана Пользователями в сессионных залах;
• возможность включения записи в сессионном зале;
4.3. Видеоконференции в Виртуальной комнате должна обладать следующими функциональными особенностями.
4.3.1. Максимальное количество изображений участников на главном экране Виртуальной комнаты должно быть не более 25.
4.3.2. Должно обеспечиваться динамическое изменение количества изображений на главном экране на основе размера окна, разрешения экрана Пользователя, соотношения сторон демонстрируемого видео с камер Пользователей.
4.3.3. Автоматическое выведение на главный экран говорящего Пользователя с видео.
4.3.4. Отображение имени говорящего Пользователя без видео.
4.3.5. Должны поддерживаться следующие режимы отображения изображений Пользователей:
• в виде плиток-миниатюр;
• в виде увеличенного Пользователя, выбранного самим Пользователем;
• режим автоматического увеличения говорящего Пользователя;
• на весь экран;
• автоматического показа говорящего Пользователя.
4.3.6. Отображение выбранного Пользователя или демонстрации экрана в отдельном окне при использовании приложения для персонального компьютера.
4.3.7. Автоматическое отображение демонстрации экрана на втором мониторе при использовании приложения для персонального компьютера.
4.3.8. Отображение участников в миниатюре при свернутом окне (режим «картинка-в-картинке).
4.3.9. Возможность включения и выключения микрофона и камеры из окна «картинка-в-картинке» при использовании приложения для персонального компьютера.
4.3.10. Возможность читать чат, писать сообщения, отправлять быстрые реакции, передавать файлы в чат в режиме «картинка-в-картинке» при использовании приложения для персонального компьютера.
4.3.11. Отображение количества участников конференции в режиме «картинка-в-картинке» с при использовании приложения для персонального компьютера.
4.3.12. Возможность покинуть конференцию с помощью режима «картинка-в-картинке».
4.4. Каждый Внутренний пользователь должен иметь возможность персональных настроек Программы для ЭВМ;
4.4.1. Опция авторегулировки громкости сигнала с микрофона.
4.4.2. Варианты соотношения сторон изображения с камеры на выбор:
• 16:9;
• 4:3.
4.4.3. Опция зеркального отображения собственного видео для самого себя.
4.4.4. Выбор устройства вывода звука (динамиков).
4.4.5. Возможность изменения имени и фамилии, должности, телефона, возможность загрузки фотографии – при наличии разрешения на редактирование данных параметров от администратора Пространства.
4.4.6. Подключение персональных календарей в формате iCal.
4.4.7. Опция дополнительного уведомления внутри Программы для ЭВМ Пользователю об идущей записи.
4.4.8. Возможность включения виртуального фона со следующими параметрами:
• выбор изображения в качестве виртуального фона из списка предустановленных;
• выбор видеозаписи в качестве виртуального фона из списка предустановленных;
• опция размытия фона с возможностью выбора двух вариантов – сильное и слабое размытие;
• возможность загрузки собственных файлов для использования в качестве виртуального фона в форматах jpg, jpeg, jfif, pjpeg, pjp.
4.4.9. Доступные языки интерфейса Программы для ЭВМ:
• русский;
• английский;
• китайский;
• испанский;
• немецкий.
4.4.10. Настройка максимального разрешения получаемого видео от других Пользователей во всех конференциях: 720p, 360p, 240p, режим «только звук».
4.4.11. Настройка максимального разрешения передаваемого видео другим участникам во всех конференциях: 720p, 360p, 240p.
4.4.12. Переключение режима плавной демонстрации экрана с приоритетом на частоту кадров для показа динамичного контента по умолчанию во всех конференциях.
4.4.13. Опция автоматического включения режима «картинка-в-картинке» при сворачивании окна Программы для ЭВМ.
4.4.14. Опция быстрого входа в видеоконференцию без отображения экрана подключения.
4.4.15. Опция скрытия имен Пользователей на их изображениях в Виртуальной Комнате.
4.4.16. Опция выбора канала обновлений приложения для персонального компьютера Программы для ЭВМ из списка: стабильный, бета, альфа.
4.4.17. Выбор светлой, темной или системной темы оформления интерфейса Программы для ЭВМ.
4.5. Программа для ЭВМ должна отображать встроенный календарь для каждого Внутреннего пользователя, содержащий запланированные встречи, которые он инициировал или на которые был приглашен другим Внутренним пользователем. Внутреннему пользователю должна быть предоставлена возможность просмотра расписания запланированных встреч на любой выбранный день.
4.6. Должна быть предусмотрена возможность сохранения Внутренними пользователями отдельных Виртуальных комнат в раздел «Избранное» или аналог.
4.7. Программа для ЭВМ должна предоставлять возможность назначения Пользователям роли модератора в Виртуальной комнате.
4.7.1. Роль модератора при создании Виртуальной комнаты должна автоматически назначаться всем Внутренним пользователям.
4.7.2. Любой модератор Виртуальной комнаты должен иметь возможность добавлять или удалять других модераторов этой Виртуальной комнаты в любое время видеоконференции.
4.7.3. Модератор Виртуальной комнаты должен иметь возможность задавать и изменять настройки Виртуальной комнаты в любое время в процессе или после ее создания:
• включение разрешения на вход для Внешних пользователей;
• задание срока действия разрешения на вход для Внешних пользователей, по истечению которого разрешение будет автоматически выключено;
• включение и выключение опции входа Пользователей в Виртуальную комнату только после одобрения модератора (зал ожидания);
• включение и выключение требования для Пользователей, не являющихся модераторами, ввести пин-код для входа в Виртуальную комнату;
• включение и выключение разрешения на подключение Пользователей к Виртуальной комнате с помощью звонка по телефонной сети общего пользования;
• запрет включения микрофона для Пользователей, не являющихся модераторами;
• запрет включение камеры для Пользователей, не являющихся модераторами;
• запрет показа экрана для Пользователей, не являющихся модераторами;
• название;
• описание;
• выгрузка отчета обо всех Пользователях, входивших в данную Виртуальную комнату за выбранный период времени;
4.7.4. Модератор должен иметь возможность исключать Пользователя из конференции.
4.7.5. Модератор должен иметь возможность переименовывать Внешнего пользователя Виртуальной комнаты.
4.7.6. Модератор должен иметь возможность выключать камеру, микрофон и демонстрацию экрана Пользователям Виртуальной комнаты.
4.7.7. Необходима возможность для модератора выключить микрофон всем Пользователям в Виртуальной комнате кроме одного.
4.7.8. Необходима возможность для модератора изменить режим отображения для всех Пользователей Виртуальной комнаты на режим отображения одного увеличенного Пользователя и нескольких уменьшенных, с возможностью менять увеличенного Пользователя.
4.7.9. Модератор должен иметь возможность удалять отдельные сообщения и файлы из чата Виртуальной комнаты и полностью очищать чат.
4.7.10. Модератор должен иметь возможность завершить конференцию для всех Пользователей, отключив тем самым их всех от Виртуальной комнаты.
4.8. Программа должна предоставлять возможность Внутренним пользователям записывать видеоконференции, проходящие в Виртуальных комнатах.
4.8.1. Записи видеоконференций должны производиться на стороне сервера Исполнителя.
4.8.2. Записи видеоконференций должны сохраняться на сервере Исполнителя.
4.8.3. Максимальная длительность одной записи видеоконференции должна составлять не более  значения, указанного в п. 3.12.
4.8.4. Записи видеоконференций по умолчанию должны быть доступны только Внутренним пользователям Пространства Заказчика.
4.8.5. Записи видеоконференций должны располагаться в специальном разделе в Программе для ЭВМ в виде каталога, индивидуальном для каждого Внутреннего пользователя и включающего в себя:
• список всех записей видеоконференций, которые инициировал Внутренний пользователь и тех, на которые он был приглашен;
• сортировку по месяцу и году совершения записи;
• возможность фильтрации записей по признаку «только мои» для отображения только тех записей, которые были инициированы данным Внутренним пользователем.
• возможность фильтрации записей по названию;
• миниатюры с изображениями или аватарами участников записанных видеоконференций;
• даты, названия и длительность каждой записи.
4.8.6. Записи видеоконференции должны сохраняться в качестве 900р.
4.8.7. Должна быть возможность просмотреть запись видеоконференции без ее скачивания с использованием любого способа доступа к Программе для ЭВМ из указанных в п. 2.3.
4.8.8. Пользователь, просматривающий запись, должен иметь возможность выбрать скорость ее воспроизведения из вариантов:
• 0,5х;
• нормальная;
• 1,25х;
• 1,5х;
• 1,75х;
• 2х.
4.8.9. Программа для ЭВМ должна предоставлять возможность сформировать ссылку на конкретную секунду записи видеоконференции.
4.8.10. Должна быть предусмотрена возможность скачать запись видеоконференции в формате MP4.
4.8.11. Инициатор записи должен иметь возможность:
• разрешить просмотр записи любыми Пользователями по прямой ссылке на запись;
• задать ее название;
• задать ее описание, поддерживающее формат разметки Markdown;
• удалить запись.
4.8.12. Для всех записей видеоконференций в Программе для ЭВМ должна быть выполнена автоматическая расшифровка в текст с разбиением по говорящим Пользователям, доступная на странице просмотра записи.
4.8.13. В случае, когда в ходе записываемой видеоконференции в Виртуальной комнате производился обмен текстовыми сообщениями и файлами, они должны быть сохранены и доступны для просмотра и скачивания на странице просмотра записи.
4.8.14. На странице просмотра записи видеоконференции должен быть доступен список приглашенных на нее Пользователей.
4.9. Программа для ЭВМ должна интегрироваться с существующей инфраструктурой Заказчика.
4.9.1. Необходима возможность подключения Программы для ЭВМ к единой системе входа (SSO) Заказчика по протоколу OpenID Connect с возможностью синхронизации данных профилей Внутренних пользователей:
• имя и фамилия;
• должность;
• электронная почта;
• мобильный телефон;
• ссылка на фотографию;
• ссылка на профиль Пользователя во внутренней сети Заказчика
4.9.2. Необходима возможность настройки двусторонней синхронизации встроенных календарей Программы для ЭВМ каждого Внутреннего пользователя с его календарем из MS Exchange. После настройки такой интеграции для каждого создаваемого события в календаре Внутреннего пользователя в MS Exchange должно автоматически создаваться событие во встроенном календаре Программы для ЭВМ создателя события и каждого приглашенного Внутреннего пользователя, содержащее:
• время встречи;
• тему встречи;
• описание встречи;
• список приглашенных Внутренних и Внешних пользователей;
• уникальную ссылку на Виртуальную комнату.
4.9.3. Необходима возможность настройки двусторонней синхронизации встроенных календарей Программы для ЭВМ каждого Внутреннего пользователя со сторонним сервисом календарей по протоколу CalDav. После настройки такой интеграции для каждого создаваемого события в календаре Внутреннего пользователя в стороннем сервисе календарей должно автоматически создаваться событие во встроенном календаре Программы для ЭВМ создателя события и каждого приглашенного Внутреннего пользователя, содержащее:
• время встречи;
• тему встречи;
• описание встречи;
• список приглашенных Внутренних и Внешних пользователей;
• уникальную ссылку на Виртуальную комнату.
4.9.4. Необходима возможность интеграции сторонних календарей со встроенным календарем Программы для ЭВМ отдельных пользователей по протоколу iCal.
4.9.5. Необходима возможность добавления кнопки создания встречи в Программе для ЭВМ для почтового клиента Microsoft Outlook версии 2013 и выше.
4.9.6. Программа для ЭВМ должна позволять Внутренним пользователям совершать исходящие вызовы на телефонные номера телефонной сети общего пользования с помощью интеграции с АТС Заказчика по протоколу SIP.
4.9.7. Программа для ЭВМ должна иметь API для интеграции со сторонними ИТ-системами заказчика, позволяющее:
• читать, создавать, редактировать и блокировать учетные записи Внутренних пользователей;
• создавать Виртуальные комнаты, читать и редактировать их параметры;
• читать события из встроенных в Программу для ЭВМ календарей Внутренних пользователей;
• получать отчеты о посещаемости всех Виртуальных комнат Пространства;
4.10. Должно быть предусмотрено разграничение прав пользователей на администратора и пользователя Программы для ЭВМ.
4.11. Администратору должны быть доступны следующие функциональные возможности.
4.11.1. Общие возможности:
• редактирование названия Пространства Заказчика в Программе для ЭВМ;
• разрешение или запрет редактирования Пользователями информации о себе;
• разрешение или запрет регистрации в Пространстве любых пользователей;
• приглашение пользователей в Пространство по адресу электронной почты;
• добавление правил, разрешающих регистрацию в Пространстве любых пользователей с электронной почтой в указанных администратором доменах;
• удаление Пространства;
4.11.2. Настройка записи видеоконференций:
• разрешение или запрет на осуществление Пользователями записи видеоконференций;
• выбор ограниченного перечня Пользователей, которым разрешена запись видеоконференций;
4.11.3. Настройка календарей:
• включение и выключение встроенного календаря встреч для всех Пользователей Пространства Программы для ЭВМ;
• включение и выключение синхронизации встроенного календаря встреч с календарем Exchange Web Services и другими календарями по протоколу CalDav;
• настройка необходимых параметров в Программе для ЭВМ для работы синхронизации встроенного календаря встреч с календарем Exchange Web Services и другими календарями по протоколу CalDav;
• включение или выключение синхронизации фотографий пользователей в Программе для ЭВМ с фотографиями Пользователей в Exchange Web Services;
• загрузка надстройки для Microsoft Outlook и копирование ссылки на нее;
4.11.4. Настройка телефонии:
• разрешение или запрет совершения Пользователями исходящих вызовов на телефонные номера телефонной сети общего пользования, входящих аудио-подключений к Виртуальным комнатам Заказчика с помощью звонка посредством телефонной сети общего пользования;
• настройка необходимых параметров в Программе для ЭВМ для совершения Пользователями исходящих вызовов на телефонные номера телефонной сети общего пользования;
4.11.5. Управление Пользователями:
• блокировка Пользователей;
• наделение Пользователей правами администратора;
• наделение Пользователей правами администратора Видеотерминалов;
4.11.6. Создание API-ключей для интеграции Программы для ЭВМ со сторонним ПО, поддерживающим вызовы стороннего API силами Заказчика.
4.11.7. Просмотр параметров лицензии, доступных в Пространстве Заказчика.
4.11.8. Просмотр статистики использования Программы для ЭВМ Пользователями Пространства Заказчика:
• количества Внутренних пользователей, участвовавших в видеоконференциях за прошедшие 30 дней;
• количества Внешних пользователей, участвовавших в видеоконференциях за прошедшие 30 дней;
• скачивание отчета о посещаемости за выбранный период времени;
• количества Пользователей, участвующих в видеоконференциях в текущий момент времени;
• количества видеоконференций, идущих в текущий момент времени;
• списка видеоконференций, идущих в текущий момент времени;
• доступного объема хранилища записей видеоконференций;
• списка записей видеоконференций всех Пользователей Пространства с возможностью удаления записей;
• продолжительности записей видеоконференций в Пространстве за прошедшие 30 дней;
• продолжительности записей видеоконференций в Пространстве за прошедшие 24 часа.
</t>
  </si>
  <si>
    <t>Ед-ца измерения</t>
  </si>
  <si>
    <t>шт</t>
  </si>
  <si>
    <t>Техническое задание</t>
  </si>
  <si>
    <t>Право использования программы для ЭВМ, предназначенной для проведения видеоконференций</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</si>
</sst>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
    <numFmt numFmtId="181" formatCode="#,##0.0"/>
  </numFmts>
  <fonts count="56">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b/>
      <sz val="14"/>
      <name val="Times New Roman"/>
      <family val="1"/>
    </font>
    <font>
      <sz val="14"/>
      <name val="Times New Roman"/>
      <family val="1"/>
    </font>
    <font>
      <b/>
      <sz val="11"/>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Calibri"/>
      <family val="2"/>
    </font>
    <font>
      <sz val="10"/>
      <color indexed="8"/>
      <name val="Times New Roman"/>
      <family val="1"/>
    </font>
    <font>
      <b/>
      <sz val="14"/>
      <color indexed="8"/>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Calibri"/>
      <family val="2"/>
    </font>
    <font>
      <b/>
      <sz val="14"/>
      <color theme="1"/>
      <name val="Calibri"/>
      <family val="2"/>
    </font>
    <font>
      <sz val="10"/>
      <color rgb="FF000000"/>
      <name val="Times New Roman"/>
      <family val="1"/>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thin"/>
      <right style="thin"/>
      <top/>
      <bottom/>
    </border>
    <border>
      <left style="thin"/>
      <right style="thin"/>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9" fontId="33" fillId="20" borderId="1">
      <alignment horizontal="left"/>
      <protection/>
    </xf>
    <xf numFmtId="4" fontId="6" fillId="0" borderId="2" applyNumberFormat="0" applyProtection="0">
      <alignment horizontal="right" vertical="center"/>
    </xf>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5" fillId="27" borderId="3" applyNumberFormat="0" applyAlignment="0" applyProtection="0"/>
    <xf numFmtId="0" fontId="36" fillId="28" borderId="4" applyNumberFormat="0" applyAlignment="0" applyProtection="0"/>
    <xf numFmtId="0" fontId="37" fillId="28" borderId="3"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0" fontId="0" fillId="0" borderId="0">
      <alignment/>
      <protection/>
    </xf>
    <xf numFmtId="0" fontId="4" fillId="0" borderId="0">
      <alignment/>
      <protection/>
    </xf>
    <xf numFmtId="0" fontId="33" fillId="0" borderId="0">
      <alignment/>
      <protection/>
    </xf>
    <xf numFmtId="0" fontId="3" fillId="0" borderId="0">
      <alignment/>
      <protection/>
    </xf>
    <xf numFmtId="0" fontId="3" fillId="0" borderId="0">
      <alignment/>
      <protection/>
    </xf>
    <xf numFmtId="0" fontId="33" fillId="0" borderId="0">
      <alignment/>
      <protection/>
    </xf>
    <xf numFmtId="0" fontId="46" fillId="0" borderId="0" applyNumberFormat="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9" fillId="0" borderId="11" applyNumberFormat="0" applyFill="0" applyAlignment="0" applyProtection="0"/>
    <xf numFmtId="0" fontId="8" fillId="0" borderId="0">
      <alignment/>
      <protection/>
    </xf>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3" borderId="0" applyNumberFormat="0" applyBorder="0" applyAlignment="0" applyProtection="0"/>
  </cellStyleXfs>
  <cellXfs count="48">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0" fontId="8" fillId="0" borderId="0" xfId="0" applyFont="1" applyAlignment="1">
      <alignment horizontal="center" vertical="center" wrapText="1"/>
    </xf>
    <xf numFmtId="1" fontId="5" fillId="0" borderId="0" xfId="0" applyNumberFormat="1" applyFont="1" applyBorder="1" applyAlignment="1">
      <alignment horizontal="left" vertical="center" wrapText="1"/>
    </xf>
    <xf numFmtId="1" fontId="9" fillId="2" borderId="12" xfId="0" applyNumberFormat="1" applyFont="1" applyFill="1" applyBorder="1" applyAlignment="1" applyProtection="1">
      <alignment horizontal="center" vertical="center" wrapText="1"/>
      <protection locked="0"/>
    </xf>
    <xf numFmtId="1" fontId="5" fillId="0" borderId="0" xfId="0" applyNumberFormat="1" applyFont="1" applyAlignment="1">
      <alignment horizontal="right" vertical="center"/>
    </xf>
    <xf numFmtId="1" fontId="7" fillId="0" borderId="0" xfId="0" applyNumberFormat="1" applyFont="1" applyBorder="1" applyAlignment="1">
      <alignment vertical="center"/>
    </xf>
    <xf numFmtId="0" fontId="10" fillId="0" borderId="0" xfId="0" applyFont="1" applyAlignment="1">
      <alignment horizontal="center" vertical="center" wrapText="1"/>
    </xf>
    <xf numFmtId="0" fontId="10" fillId="0" borderId="0" xfId="0" applyFont="1" applyBorder="1" applyAlignment="1">
      <alignment horizontal="center" vertical="center" wrapText="1"/>
    </xf>
    <xf numFmtId="1" fontId="10" fillId="0" borderId="0" xfId="0" applyNumberFormat="1" applyFont="1" applyAlignment="1">
      <alignment horizontal="center" vertical="center" wrapText="1"/>
    </xf>
    <xf numFmtId="0" fontId="52" fillId="0" borderId="0" xfId="0" applyNumberFormat="1" applyFont="1" applyFill="1" applyBorder="1" applyAlignment="1">
      <alignment/>
    </xf>
    <xf numFmtId="0" fontId="5" fillId="0" borderId="0" xfId="0" applyFont="1" applyFill="1" applyAlignment="1">
      <alignment horizontal="center" vertical="center" wrapText="1"/>
    </xf>
    <xf numFmtId="171" fontId="5" fillId="0" borderId="0" xfId="69" applyFont="1" applyAlignment="1">
      <alignment horizontal="center" vertical="center" wrapText="1"/>
    </xf>
    <xf numFmtId="171" fontId="5" fillId="0" borderId="0" xfId="69" applyFont="1" applyFill="1" applyAlignment="1">
      <alignment horizontal="center" vertical="center" wrapText="1"/>
    </xf>
    <xf numFmtId="171" fontId="7" fillId="0" borderId="13" xfId="69" applyFont="1" applyFill="1" applyBorder="1" applyAlignment="1">
      <alignment horizontal="center" vertical="center" wrapText="1"/>
    </xf>
    <xf numFmtId="171" fontId="8" fillId="0" borderId="0" xfId="69" applyFont="1" applyBorder="1" applyAlignment="1">
      <alignment horizontal="center" vertical="center" wrapText="1"/>
    </xf>
    <xf numFmtId="171" fontId="53" fillId="0" borderId="0" xfId="69" applyFont="1" applyFill="1" applyBorder="1" applyAlignment="1">
      <alignment/>
    </xf>
    <xf numFmtId="171" fontId="10" fillId="0" borderId="0" xfId="69" applyFont="1" applyAlignment="1">
      <alignment horizontal="center" vertical="center" wrapText="1"/>
    </xf>
    <xf numFmtId="1" fontId="5" fillId="0" borderId="14" xfId="0" applyNumberFormat="1" applyFont="1" applyBorder="1" applyAlignment="1">
      <alignment horizontal="right" vertical="center" wrapText="1"/>
    </xf>
    <xf numFmtId="1" fontId="5" fillId="2" borderId="13" xfId="0" applyNumberFormat="1" applyFont="1" applyFill="1" applyBorder="1" applyAlignment="1">
      <alignment horizontal="center" vertical="center" wrapText="1"/>
    </xf>
    <xf numFmtId="1" fontId="5" fillId="0" borderId="0" xfId="0" applyNumberFormat="1" applyFont="1" applyAlignment="1">
      <alignment horizontal="center" vertical="center" wrapText="1"/>
    </xf>
    <xf numFmtId="1" fontId="5" fillId="0" borderId="15" xfId="0" applyNumberFormat="1" applyFont="1" applyBorder="1" applyAlignment="1">
      <alignment horizontal="right" vertical="center" wrapText="1"/>
    </xf>
    <xf numFmtId="1" fontId="5" fillId="0" borderId="16" xfId="0" applyNumberFormat="1" applyFont="1" applyBorder="1" applyAlignment="1">
      <alignment horizontal="right" vertical="center" wrapText="1"/>
    </xf>
    <xf numFmtId="1" fontId="5" fillId="0" borderId="14" xfId="0" applyNumberFormat="1" applyFont="1" applyBorder="1" applyAlignment="1">
      <alignment horizontal="right" vertical="center" wrapText="1"/>
    </xf>
    <xf numFmtId="1" fontId="9" fillId="2" borderId="12" xfId="0" applyNumberFormat="1" applyFont="1" applyFill="1" applyBorder="1" applyAlignment="1">
      <alignment horizontal="center" vertical="center" wrapText="1"/>
    </xf>
    <xf numFmtId="1" fontId="9" fillId="2" borderId="17" xfId="0" applyNumberFormat="1" applyFont="1" applyFill="1" applyBorder="1" applyAlignment="1">
      <alignment horizontal="center" vertical="center" wrapText="1"/>
    </xf>
    <xf numFmtId="1" fontId="9" fillId="2" borderId="18" xfId="0" applyNumberFormat="1" applyFont="1" applyFill="1" applyBorder="1" applyAlignment="1">
      <alignment horizontal="center" vertical="center" wrapText="1"/>
    </xf>
    <xf numFmtId="2" fontId="2" fillId="2" borderId="13" xfId="0" applyNumberFormat="1" applyFont="1" applyFill="1" applyBorder="1" applyAlignment="1">
      <alignment horizontal="center" vertical="center" wrapText="1"/>
    </xf>
    <xf numFmtId="0" fontId="10" fillId="0" borderId="0" xfId="0" applyFont="1" applyAlignment="1">
      <alignment horizontal="center" vertical="center" wrapText="1"/>
    </xf>
    <xf numFmtId="1" fontId="9" fillId="34" borderId="17" xfId="0" applyNumberFormat="1" applyFont="1" applyFill="1" applyBorder="1" applyAlignment="1">
      <alignment horizontal="center" vertical="center" wrapText="1"/>
    </xf>
    <xf numFmtId="1" fontId="5" fillId="34" borderId="17" xfId="0" applyNumberFormat="1" applyFont="1" applyFill="1" applyBorder="1" applyAlignment="1">
      <alignment horizontal="center" vertical="center" wrapText="1"/>
    </xf>
    <xf numFmtId="0" fontId="33" fillId="34" borderId="13" xfId="0" applyFont="1" applyFill="1" applyBorder="1" applyAlignment="1">
      <alignment horizontal="center" vertical="center"/>
    </xf>
    <xf numFmtId="1" fontId="5" fillId="34" borderId="18" xfId="0" applyNumberFormat="1" applyFont="1" applyFill="1" applyBorder="1" applyAlignment="1">
      <alignment horizontal="center" vertical="center" wrapText="1"/>
    </xf>
    <xf numFmtId="1" fontId="9" fillId="2" borderId="13" xfId="0" applyNumberFormat="1" applyFont="1" applyFill="1" applyBorder="1" applyAlignment="1">
      <alignment horizontal="center" vertical="center" wrapText="1"/>
    </xf>
    <xf numFmtId="4" fontId="5" fillId="34" borderId="12" xfId="0" applyNumberFormat="1" applyFont="1" applyFill="1" applyBorder="1" applyAlignment="1">
      <alignment horizontal="center" vertical="center" wrapText="1"/>
    </xf>
    <xf numFmtId="4" fontId="5" fillId="34" borderId="17" xfId="0" applyNumberFormat="1" applyFont="1" applyFill="1" applyBorder="1" applyAlignment="1">
      <alignment horizontal="center" vertical="center" wrapText="1"/>
    </xf>
    <xf numFmtId="4" fontId="5" fillId="34" borderId="18" xfId="0" applyNumberFormat="1" applyFont="1" applyFill="1" applyBorder="1" applyAlignment="1">
      <alignment horizontal="center" vertical="center" wrapText="1"/>
    </xf>
    <xf numFmtId="0" fontId="54" fillId="34" borderId="12" xfId="0" applyFont="1" applyFill="1" applyBorder="1" applyAlignment="1">
      <alignment horizontal="center" vertical="center"/>
    </xf>
    <xf numFmtId="0" fontId="54" fillId="34" borderId="17" xfId="0" applyFont="1" applyFill="1" applyBorder="1" applyAlignment="1">
      <alignment horizontal="center" vertical="center"/>
    </xf>
    <xf numFmtId="0" fontId="54" fillId="34" borderId="18" xfId="0" applyFont="1" applyFill="1" applyBorder="1" applyAlignment="1">
      <alignment horizontal="center" vertical="center"/>
    </xf>
    <xf numFmtId="4" fontId="7" fillId="34" borderId="12" xfId="0" applyNumberFormat="1" applyFont="1" applyFill="1" applyBorder="1" applyAlignment="1">
      <alignment horizontal="center" vertical="center" wrapText="1"/>
    </xf>
    <xf numFmtId="4" fontId="7" fillId="34" borderId="17" xfId="0" applyNumberFormat="1" applyFont="1" applyFill="1" applyBorder="1" applyAlignment="1">
      <alignment horizontal="center" vertical="center" wrapText="1"/>
    </xf>
    <xf numFmtId="4" fontId="7" fillId="34" borderId="18" xfId="0" applyNumberFormat="1" applyFont="1" applyFill="1" applyBorder="1" applyAlignment="1">
      <alignment horizontal="center" vertical="center" wrapText="1"/>
    </xf>
    <xf numFmtId="1" fontId="55" fillId="34" borderId="12" xfId="0" applyNumberFormat="1" applyFont="1" applyFill="1" applyBorder="1" applyAlignment="1">
      <alignment horizontal="center" vertical="center" wrapText="1"/>
    </xf>
    <xf numFmtId="1" fontId="55" fillId="34" borderId="17" xfId="0" applyNumberFormat="1" applyFont="1" applyFill="1" applyBorder="1" applyAlignment="1">
      <alignment horizontal="center" vertical="center" wrapText="1"/>
    </xf>
    <xf numFmtId="1" fontId="55" fillId="34" borderId="18" xfId="0" applyNumberFormat="1" applyFont="1" applyFill="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O14"/>
  <sheetViews>
    <sheetView tabSelected="1" zoomScale="55" zoomScaleNormal="55" zoomScaleSheetLayoutView="75" zoomScalePageLayoutView="0" workbookViewId="0" topLeftCell="A1">
      <selection activeCell="C8" sqref="C8:C10"/>
    </sheetView>
  </sheetViews>
  <sheetFormatPr defaultColWidth="9.00390625" defaultRowHeight="12.75"/>
  <cols>
    <col min="1" max="1" width="4.625" style="2" customWidth="1"/>
    <col min="2" max="2" width="50.875" style="2" customWidth="1"/>
    <col min="3" max="3" width="205.00390625" style="2" customWidth="1"/>
    <col min="4" max="4" width="14.75390625" style="1" customWidth="1"/>
    <col min="5" max="6" width="8.125" style="1" customWidth="1"/>
    <col min="7" max="7" width="21.375" style="1" customWidth="1"/>
    <col min="8" max="10" width="16.375" style="14" hidden="1" customWidth="1"/>
    <col min="11" max="16384" width="9.125" style="1" customWidth="1"/>
  </cols>
  <sheetData>
    <row r="1" spans="1:7" ht="20.25" customHeight="1">
      <c r="A1" s="5"/>
      <c r="B1" s="5"/>
      <c r="C1" s="5"/>
      <c r="G1" s="7" t="s">
        <v>4</v>
      </c>
    </row>
    <row r="2" spans="1:4" ht="21" customHeight="1">
      <c r="A2" s="8" t="s">
        <v>11</v>
      </c>
      <c r="B2" s="8"/>
      <c r="C2" s="8"/>
      <c r="D2" s="8"/>
    </row>
    <row r="3" ht="15.75" hidden="1"/>
    <row r="4" spans="1:7" ht="18.75" customHeight="1">
      <c r="A4" s="26" t="s">
        <v>0</v>
      </c>
      <c r="B4" s="26" t="s">
        <v>2</v>
      </c>
      <c r="C4" s="21" t="s">
        <v>1</v>
      </c>
      <c r="D4" s="29" t="s">
        <v>5</v>
      </c>
      <c r="E4" s="29" t="s">
        <v>7</v>
      </c>
      <c r="F4" s="29" t="s">
        <v>9</v>
      </c>
      <c r="G4" s="29" t="s">
        <v>3</v>
      </c>
    </row>
    <row r="5" spans="1:7" ht="80.25" customHeight="1">
      <c r="A5" s="27"/>
      <c r="B5" s="27"/>
      <c r="C5" s="21"/>
      <c r="D5" s="29"/>
      <c r="E5" s="29"/>
      <c r="F5" s="29"/>
      <c r="G5" s="29"/>
    </row>
    <row r="6" spans="1:15" ht="54" customHeight="1">
      <c r="A6" s="28"/>
      <c r="B6" s="28"/>
      <c r="C6" s="21"/>
      <c r="D6" s="29"/>
      <c r="E6" s="29"/>
      <c r="F6" s="29"/>
      <c r="G6" s="29"/>
      <c r="O6" s="9"/>
    </row>
    <row r="7" spans="1:7" ht="15.75">
      <c r="A7" s="35">
        <v>1</v>
      </c>
      <c r="B7" s="35">
        <v>2</v>
      </c>
      <c r="C7" s="35">
        <v>3</v>
      </c>
      <c r="D7" s="6">
        <v>4</v>
      </c>
      <c r="E7" s="6">
        <v>5</v>
      </c>
      <c r="F7" s="6">
        <v>6</v>
      </c>
      <c r="G7" s="6">
        <v>7</v>
      </c>
    </row>
    <row r="8" spans="1:7" ht="408.75" customHeight="1">
      <c r="A8" s="31"/>
      <c r="B8" s="45" t="s">
        <v>12</v>
      </c>
      <c r="C8" s="32" t="s">
        <v>8</v>
      </c>
      <c r="D8" s="36">
        <v>18756.67</v>
      </c>
      <c r="E8" s="39">
        <v>1</v>
      </c>
      <c r="F8" s="39" t="s">
        <v>10</v>
      </c>
      <c r="G8" s="42">
        <v>18756.67</v>
      </c>
    </row>
    <row r="9" spans="1:7" ht="409.5" customHeight="1">
      <c r="A9" s="31"/>
      <c r="B9" s="46"/>
      <c r="C9" s="32"/>
      <c r="D9" s="37"/>
      <c r="E9" s="40"/>
      <c r="F9" s="40"/>
      <c r="G9" s="43"/>
    </row>
    <row r="10" spans="1:10" s="13" customFormat="1" ht="409.5" customHeight="1">
      <c r="A10" s="33">
        <v>1</v>
      </c>
      <c r="B10" s="47"/>
      <c r="C10" s="34"/>
      <c r="D10" s="38"/>
      <c r="E10" s="41"/>
      <c r="F10" s="41"/>
      <c r="G10" s="44"/>
      <c r="H10" s="15" t="e">
        <f>#REF!*E8</f>
        <v>#REF!</v>
      </c>
      <c r="I10" s="15" t="e">
        <f>#REF!*E8</f>
        <v>#REF!</v>
      </c>
      <c r="J10" s="15" t="e">
        <f>#REF!*E8</f>
        <v>#REF!</v>
      </c>
    </row>
    <row r="11" spans="1:10" s="3" customFormat="1" ht="18.75">
      <c r="A11" s="23" t="s">
        <v>6</v>
      </c>
      <c r="B11" s="24"/>
      <c r="C11" s="24"/>
      <c r="D11" s="24"/>
      <c r="E11" s="25"/>
      <c r="F11" s="20"/>
      <c r="G11" s="16">
        <v>18756.67</v>
      </c>
      <c r="H11" s="16" t="e">
        <f>SUM(H10:H10)</f>
        <v>#REF!</v>
      </c>
      <c r="I11" s="16" t="e">
        <f>SUM(I10:I10)</f>
        <v>#REF!</v>
      </c>
      <c r="J11" s="16" t="e">
        <f>SUM(J10:J10)</f>
        <v>#REF!</v>
      </c>
    </row>
    <row r="12" spans="7:11" ht="18.75">
      <c r="G12" s="4"/>
      <c r="H12" s="17"/>
      <c r="I12" s="18"/>
      <c r="J12" s="17"/>
      <c r="K12" s="4"/>
    </row>
    <row r="14" spans="1:14" s="9" customFormat="1" ht="20.25" customHeight="1">
      <c r="A14" s="11"/>
      <c r="B14" s="22"/>
      <c r="C14" s="22"/>
      <c r="D14" s="30"/>
      <c r="E14" s="30"/>
      <c r="G14" s="11"/>
      <c r="H14" s="19"/>
      <c r="I14" s="19"/>
      <c r="J14" s="19"/>
      <c r="L14" s="10"/>
      <c r="M14" s="12"/>
      <c r="N14" s="10"/>
    </row>
  </sheetData>
  <sheetProtection/>
  <mergeCells count="16">
    <mergeCell ref="B8:B10"/>
    <mergeCell ref="F4:F6"/>
    <mergeCell ref="G4:G6"/>
    <mergeCell ref="E4:E6"/>
    <mergeCell ref="D14:E14"/>
    <mergeCell ref="D4:D6"/>
    <mergeCell ref="D8:D10"/>
    <mergeCell ref="E8:E10"/>
    <mergeCell ref="F8:F10"/>
    <mergeCell ref="G8:G10"/>
    <mergeCell ref="B14:C14"/>
    <mergeCell ref="A11:E11"/>
    <mergeCell ref="A4:A6"/>
    <mergeCell ref="B4:B6"/>
    <mergeCell ref="C4:C6"/>
    <mergeCell ref="C8:C10"/>
  </mergeCells>
  <printOptions/>
  <pageMargins left="0.1968503937007874" right="0.15" top="0.26" bottom="0.1968503937007874" header="0.11" footer="0"/>
  <pageSetup fitToHeight="0"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2023-11-27T11:49:50Z</cp:lastPrinted>
  <dcterms:created xsi:type="dcterms:W3CDTF">2011-08-16T14:08:10Z</dcterms:created>
  <dcterms:modified xsi:type="dcterms:W3CDTF">2023-11-29T06:28:44Z</dcterms:modified>
  <cp:category/>
  <cp:version/>
  <cp:contentType/>
  <cp:contentStatus/>
</cp:coreProperties>
</file>