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<sst xmlns="http://schemas.openxmlformats.org/spreadsheetml/2006/main" count="77" uniqueCount="24">
  <si>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</si>
  <si>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</si>
  <si>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</si>
  <si>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</si>
  <si>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</si>
  <si>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</si>
  <si>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Ед.изм.</t>
  </si>
  <si>
    <t>Начальная (максимальная) цена,
руб.</t>
  </si>
  <si>
    <t>Исследования параметров микроклимата: температура воздуха, относительная влажность, скорость движения воздуха</t>
  </si>
  <si>
    <t>Стационар на станции Самара (г.Самара, ул. Аксакова, 13)</t>
  </si>
  <si>
    <t>Стационар на станции Самара (г.Самара, ул. Ново-Садовая, 222б)</t>
  </si>
  <si>
    <t>Поликлиника №1 (на станции Самара) г.Самара, ул. Агибалова, 12</t>
  </si>
  <si>
    <t>Поликлиника № 2 (на станции Сызрань-1) г.Сызрань, ул. Октябрьская, 3</t>
  </si>
  <si>
    <t>Поликлиника №3 (на станции Кинель) г.Кинель, ул. Советская, 11</t>
  </si>
  <si>
    <t>Исследования параметров световой среды: освещенность, коэффициент пульсации</t>
  </si>
  <si>
    <t>Исследование РМ ПЭВМ:  постоянное электрическое поле,  постоянное магнитное поле,  электростатическое поле</t>
  </si>
  <si>
    <t>Исследование параметров электромагнитного поля промышленной частоты 50Гц</t>
  </si>
  <si>
    <t>Исследование уровней шума</t>
  </si>
  <si>
    <t>Поликлиника №3 (на станции Кинель) г. Кинель, ул.Советская, 11</t>
  </si>
  <si>
    <t>Исследование уровней вибрации</t>
  </si>
  <si>
    <t xml:space="preserve"> Для осуществления производственного контроля соблюдения санитарных правил и проведения санитарно-противоэпидемических (профилактических) мероприятий в ЧУЗ «КБ «РЖД-Медицина» г. Самара» посредством проведения лабораторно-инструментальных исследований  и испытаний факторов производственной среды с указанием санитарных правил, гигиенических нормативов.
Производственный контроль состояния условий труда на рабочих местах проводится в рамках утвержденной главным врачом ЧУЗ «КБ «РЖД-Медицина» г. Самара» от 19.03.2020 «Программы производственного контроля за соблюдением санитарных правил и нормативов СП 1.1.1058-01 на рабочих местах и выполнением санитарно-противоэпидемических мероприятий частного учреждения здравоохранения «Клиническая больница «РЖД-Медицина» города Самара» на 2023 год».
1.4. Условия для оказания услуг:
Предусмотренные настоящим техническим заданием услуги должны выполняться в полном соответствии с нормативными документами, регулирующими производственный контроль в РФ в действующих редакциях на момент оказания услуги, в том числе с соблюдением:
 Федерального закона от 30.03.1999 №52-ФЗ «О санитарно-эпидемиологическом благополучии населения»;
 Санитарных правил «Организация и проведение производственного контроля соблюдения санитарных правил и выполнением санитарно-противоэпидемических (профилактических) мероприятий СП 1.1.1058-01»;
 ГОСТы, СНтПы, СанПиНы, МУКи и другая нормативно-техническая документация, заявленная в области аккредитации, должны быть актуальны на весь период оказания услуг по производственному контролю.
1.5. Особые условия:
Наличие в качестве структурного подразделения испытательной лаборатории (центра), которая аккредитована национальным органом по аккредитации в соответствии с законодательством Российской Федерации об аккредитации в национальной системе аккредитации и областью аккредитации которой является проведение исследований (испытаний) и измерений вредных и (или) опасных факторов производственной среды и трудового процесса.
Средства измерения, используемые в работе, должны быть внесены в Государственный реестр средств измерений.
При проведении работ средства измерения (технологическое оборудование) должно быть с действующим сроком поверки, испытания или проверки.
1.6. Результатом лабораторно-инструментальных замеров являются предоставленные на бумажном носителе:
 протоколы лабораторных испытаний;
 заключение по результатам лабораторно-инструментальных исследований.
</t>
  </si>
  <si>
    <t>усл.ед</t>
  </si>
  <si>
    <t>ИТОГО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</si>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</sst>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171" fontId="5" fillId="0" borderId="0" xfId="69" applyFont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left" vertical="center" wrapText="1"/>
    </xf>
    <xf numFmtId="1" fontId="31" fillId="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171" fontId="5" fillId="0" borderId="0" xfId="69" applyFont="1" applyFill="1" applyAlignment="1">
      <alignment horizontal="center" vertical="center" wrapText="1"/>
    </xf>
    <xf numFmtId="171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1" fontId="5" fillId="35" borderId="0" xfId="69" applyFont="1" applyFill="1" applyAlignment="1">
      <alignment horizontal="center" vertical="center" wrapText="1"/>
    </xf>
    <xf numFmtId="171" fontId="5" fillId="35" borderId="0" xfId="69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2" fillId="0" borderId="0" xfId="69" applyFont="1" applyAlignment="1">
      <alignment horizontal="center" vertical="center" wrapText="1"/>
    </xf>
    <xf numFmtId="171" fontId="2" fillId="0" borderId="0" xfId="0" applyNumberFormat="1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9"/>
  <sheetViews>
    <sheetView tabSelected="1" zoomScale="70" zoomScaleNormal="70" zoomScaleSheetLayoutView="75" zoomScalePageLayoutView="0" workbookViewId="0" topLeftCell="A1">
      <selection activeCell="B69" sqref="B69"/>
    </sheetView>
  </sheetViews>
  <sheetFormatPr defaultColWidth="9.00390625" defaultRowHeight="12.75"/>
  <cols>
    <col min="1" max="1" width="5.00390625" style="2" customWidth="1"/>
    <col min="2" max="2" width="35.375" style="2" customWidth="1"/>
    <col min="3" max="3" width="51.75390625" style="2" customWidth="1"/>
    <col min="4" max="4" width="14.375" style="1" customWidth="1"/>
    <col min="5" max="5" width="11.625" style="1" customWidth="1"/>
    <col min="6" max="6" width="11.125" style="16" customWidth="1"/>
    <col min="7" max="7" width="18.75390625" style="1" customWidth="1"/>
    <col min="8" max="10" width="17.875" style="1" hidden="1" customWidth="1"/>
    <col min="11" max="11" width="16.875" style="1" hidden="1" customWidth="1"/>
    <col min="12" max="12" width="16.125" style="1" hidden="1" customWidth="1"/>
    <col min="13" max="13" width="20.75390625" style="1" customWidth="1"/>
    <col min="14" max="14" width="18.00390625" style="12" customWidth="1"/>
    <col min="15" max="15" width="13.625" style="1" customWidth="1"/>
    <col min="16" max="16" width="19.125" style="1" customWidth="1"/>
    <col min="17" max="18" width="9.125" style="1" customWidth="1"/>
    <col min="19" max="16384" width="9.125" style="1" customWidth="1"/>
  </cols>
  <sheetData>
    <row r="1" spans="1:7" ht="15.75">
      <c r="A1" s="4"/>
      <c r="B1" s="4"/>
      <c r="C1" s="4"/>
      <c r="G1" s="7" t="s">
        <v>3</v>
      </c>
    </row>
    <row r="2" spans="1:5" ht="18.75">
      <c r="A2" s="8" t="s">
        <v>23</v>
      </c>
      <c r="B2" s="8"/>
      <c r="C2" s="8"/>
      <c r="D2" s="8"/>
      <c r="E2" s="8"/>
    </row>
    <row r="4" spans="1:7" ht="15.75" customHeight="1">
      <c r="A4" s="51" t="s">
        <v>0</v>
      </c>
      <c r="B4" s="51" t="s">
        <v>2</v>
      </c>
      <c r="C4" s="36"/>
      <c r="D4" s="44" t="s">
        <v>4</v>
      </c>
      <c r="E4" s="54" t="s">
        <v>6</v>
      </c>
      <c r="F4" s="47" t="s">
        <v>5</v>
      </c>
      <c r="G4" s="44" t="s">
        <v>7</v>
      </c>
    </row>
    <row r="5" spans="1:7" ht="85.5" customHeight="1">
      <c r="A5" s="52"/>
      <c r="B5" s="52"/>
      <c r="C5" s="37" t="s">
        <v>1</v>
      </c>
      <c r="D5" s="45"/>
      <c r="E5" s="54"/>
      <c r="F5" s="47"/>
      <c r="G5" s="45"/>
    </row>
    <row r="6" spans="1:7" ht="15.75">
      <c r="A6" s="53"/>
      <c r="B6" s="53"/>
      <c r="C6" s="38"/>
      <c r="D6" s="46"/>
      <c r="E6" s="54"/>
      <c r="F6" s="47"/>
      <c r="G6" s="46"/>
    </row>
    <row r="7" spans="1:7" ht="15.75">
      <c r="A7" s="5">
        <v>1</v>
      </c>
      <c r="B7" s="5">
        <v>2</v>
      </c>
      <c r="C7" s="37"/>
      <c r="D7" s="6">
        <v>12</v>
      </c>
      <c r="E7" s="6">
        <v>13</v>
      </c>
      <c r="F7" s="6">
        <v>14</v>
      </c>
      <c r="G7" s="6">
        <v>15</v>
      </c>
    </row>
    <row r="8" spans="1:17" ht="60">
      <c r="A8" s="23" t="e">
        <f>#REF!</f>
        <v>#REF!</v>
      </c>
      <c r="B8" s="22" t="s">
        <v>8</v>
      </c>
      <c r="C8" s="40" t="s">
        <v>20</v>
      </c>
      <c r="D8" s="19"/>
      <c r="E8" s="33"/>
      <c r="F8" s="20"/>
      <c r="G8" s="15"/>
      <c r="H8" s="12" t="e">
        <f>ROUND(#REF!*F8,2)</f>
        <v>#REF!</v>
      </c>
      <c r="I8" s="12" t="e">
        <f>ROUND(#REF!*F8,2)</f>
        <v>#REF!</v>
      </c>
      <c r="J8" s="12" t="e">
        <f>ROUND(#REF!*F8,2)</f>
        <v>#REF!</v>
      </c>
      <c r="K8" s="12" t="e">
        <f>ROUND(#REF!*F8,2)</f>
        <v>#REF!</v>
      </c>
      <c r="L8" s="13" t="e">
        <f>ROUND(#REF!*F8,2)</f>
        <v>#REF!</v>
      </c>
      <c r="M8" s="14"/>
      <c r="O8" s="16"/>
      <c r="P8" s="14"/>
      <c r="Q8" s="14"/>
    </row>
    <row r="9" spans="1:17" ht="30">
      <c r="A9" s="21" t="e">
        <f>#REF!</f>
        <v>#REF!</v>
      </c>
      <c r="B9" s="18" t="s">
        <v>9</v>
      </c>
      <c r="C9" s="41"/>
      <c r="D9" s="19">
        <v>422.51</v>
      </c>
      <c r="E9" s="33" t="s">
        <v>21</v>
      </c>
      <c r="F9" s="20">
        <v>31</v>
      </c>
      <c r="G9" s="19">
        <v>13097.81</v>
      </c>
      <c r="H9" s="12" t="e">
        <f>ROUND(#REF!*F9,2)</f>
        <v>#REF!</v>
      </c>
      <c r="I9" s="12" t="e">
        <f>ROUND(#REF!*F9,2)</f>
        <v>#REF!</v>
      </c>
      <c r="J9" s="12" t="e">
        <f>ROUND(#REF!*F9,2)</f>
        <v>#REF!</v>
      </c>
      <c r="K9" s="12" t="e">
        <f>ROUND(#REF!*F9,2)</f>
        <v>#REF!</v>
      </c>
      <c r="L9" s="13" t="e">
        <f>ROUND(#REF!*F9,2)</f>
        <v>#REF!</v>
      </c>
      <c r="M9" s="14"/>
      <c r="O9" s="16"/>
      <c r="P9" s="14"/>
      <c r="Q9" s="14"/>
    </row>
    <row r="10" spans="1:17" ht="30">
      <c r="A10" s="21" t="e">
        <f>#REF!</f>
        <v>#REF!</v>
      </c>
      <c r="B10" s="18" t="s">
        <v>10</v>
      </c>
      <c r="C10" s="41"/>
      <c r="D10" s="19">
        <v>422.51</v>
      </c>
      <c r="E10" s="33" t="s">
        <v>21</v>
      </c>
      <c r="F10" s="20">
        <v>29</v>
      </c>
      <c r="G10" s="19">
        <v>12252.79</v>
      </c>
      <c r="H10" s="12" t="e">
        <f>ROUND(#REF!*F10,2)</f>
        <v>#REF!</v>
      </c>
      <c r="I10" s="12" t="e">
        <f>ROUND(#REF!*F10,2)</f>
        <v>#REF!</v>
      </c>
      <c r="J10" s="12" t="e">
        <f>ROUND(#REF!*F10,2)</f>
        <v>#REF!</v>
      </c>
      <c r="K10" s="12" t="e">
        <f>ROUND(#REF!*F10,2)</f>
        <v>#REF!</v>
      </c>
      <c r="L10" s="13" t="e">
        <f>ROUND(#REF!*F10,2)</f>
        <v>#REF!</v>
      </c>
      <c r="M10" s="14"/>
      <c r="O10" s="16"/>
      <c r="P10" s="14"/>
      <c r="Q10" s="14"/>
    </row>
    <row r="11" spans="1:17" ht="30">
      <c r="A11" s="21" t="e">
        <f>#REF!</f>
        <v>#REF!</v>
      </c>
      <c r="B11" s="18" t="s">
        <v>10</v>
      </c>
      <c r="C11" s="41"/>
      <c r="D11" s="19">
        <v>420.51</v>
      </c>
      <c r="E11" s="33" t="s">
        <v>21</v>
      </c>
      <c r="F11" s="20">
        <v>5</v>
      </c>
      <c r="G11" s="19">
        <v>2102.55</v>
      </c>
      <c r="H11" s="12" t="e">
        <f>ROUND(#REF!*F11,2)</f>
        <v>#REF!</v>
      </c>
      <c r="I11" s="12" t="e">
        <f>ROUND(#REF!*F11,2)</f>
        <v>#REF!</v>
      </c>
      <c r="J11" s="12" t="e">
        <f>ROUND(#REF!*F11,2)</f>
        <v>#REF!</v>
      </c>
      <c r="K11" s="12" t="e">
        <f>ROUND(#REF!*F11,2)</f>
        <v>#REF!</v>
      </c>
      <c r="L11" s="13" t="e">
        <f>ROUND(#REF!*F11,2)</f>
        <v>#REF!</v>
      </c>
      <c r="M11" s="14"/>
      <c r="O11" s="16"/>
      <c r="P11" s="14"/>
      <c r="Q11" s="14"/>
    </row>
    <row r="12" spans="1:17" ht="30">
      <c r="A12" s="21" t="e">
        <f>#REF!</f>
        <v>#REF!</v>
      </c>
      <c r="B12" s="18" t="s">
        <v>11</v>
      </c>
      <c r="C12" s="41"/>
      <c r="D12" s="19">
        <v>422.51</v>
      </c>
      <c r="E12" s="33" t="s">
        <v>21</v>
      </c>
      <c r="F12" s="20">
        <v>88</v>
      </c>
      <c r="G12" s="19">
        <v>37180.88</v>
      </c>
      <c r="H12" s="12" t="e">
        <f>ROUND(#REF!*F12,2)</f>
        <v>#REF!</v>
      </c>
      <c r="I12" s="12" t="e">
        <f>ROUND(#REF!*F12,2)</f>
        <v>#REF!</v>
      </c>
      <c r="J12" s="12" t="e">
        <f>ROUND(#REF!*F12,2)</f>
        <v>#REF!</v>
      </c>
      <c r="K12" s="12" t="e">
        <f>ROUND(#REF!*F12,2)</f>
        <v>#REF!</v>
      </c>
      <c r="L12" s="13" t="e">
        <f>ROUND(#REF!*F12,2)</f>
        <v>#REF!</v>
      </c>
      <c r="M12" s="14"/>
      <c r="O12" s="16"/>
      <c r="P12" s="14"/>
      <c r="Q12" s="14"/>
    </row>
    <row r="13" spans="1:17" ht="30">
      <c r="A13" s="21" t="e">
        <f>#REF!</f>
        <v>#REF!</v>
      </c>
      <c r="B13" s="18" t="s">
        <v>11</v>
      </c>
      <c r="C13" s="41"/>
      <c r="D13" s="19">
        <v>462.51</v>
      </c>
      <c r="E13" s="33" t="s">
        <v>21</v>
      </c>
      <c r="F13" s="20">
        <v>3</v>
      </c>
      <c r="G13" s="19">
        <v>1387.53</v>
      </c>
      <c r="H13" s="12" t="e">
        <f>ROUND(#REF!*F13,2)</f>
        <v>#REF!</v>
      </c>
      <c r="I13" s="12" t="e">
        <f>ROUND(#REF!*F13,2)</f>
        <v>#REF!</v>
      </c>
      <c r="J13" s="12" t="e">
        <f>ROUND(#REF!*F13,2)</f>
        <v>#REF!</v>
      </c>
      <c r="K13" s="12" t="e">
        <f>ROUND(#REF!*F13,2)</f>
        <v>#REF!</v>
      </c>
      <c r="L13" s="13" t="e">
        <f>ROUND(#REF!*F13,2)</f>
        <v>#REF!</v>
      </c>
      <c r="M13" s="14"/>
      <c r="O13" s="16"/>
      <c r="P13" s="14"/>
      <c r="Q13" s="14"/>
    </row>
    <row r="14" spans="1:17" ht="45">
      <c r="A14" s="21" t="e">
        <f>#REF!</f>
        <v>#REF!</v>
      </c>
      <c r="B14" s="18" t="s">
        <v>12</v>
      </c>
      <c r="C14" s="41"/>
      <c r="D14" s="19">
        <v>422.51</v>
      </c>
      <c r="E14" s="33" t="s">
        <v>21</v>
      </c>
      <c r="F14" s="20">
        <v>24</v>
      </c>
      <c r="G14" s="19">
        <v>10140.24</v>
      </c>
      <c r="H14" s="12" t="e">
        <f>ROUND(#REF!*F14,2)</f>
        <v>#REF!</v>
      </c>
      <c r="I14" s="12" t="e">
        <f>ROUND(#REF!*F14,2)</f>
        <v>#REF!</v>
      </c>
      <c r="J14" s="12" t="e">
        <f>ROUND(#REF!*F14,2)</f>
        <v>#REF!</v>
      </c>
      <c r="K14" s="12" t="e">
        <f>ROUND(#REF!*F14,2)</f>
        <v>#REF!</v>
      </c>
      <c r="L14" s="13" t="e">
        <f>ROUND(#REF!*F14,2)</f>
        <v>#REF!</v>
      </c>
      <c r="M14" s="14"/>
      <c r="O14" s="16"/>
      <c r="P14" s="14"/>
      <c r="Q14" s="14"/>
    </row>
    <row r="15" spans="1:17" ht="30">
      <c r="A15" s="21" t="e">
        <f>#REF!</f>
        <v>#REF!</v>
      </c>
      <c r="B15" s="18" t="s">
        <v>13</v>
      </c>
      <c r="C15" s="41"/>
      <c r="D15" s="19">
        <v>422.51</v>
      </c>
      <c r="E15" s="33" t="s">
        <v>21</v>
      </c>
      <c r="F15" s="20">
        <v>12</v>
      </c>
      <c r="G15" s="19">
        <v>5070.12</v>
      </c>
      <c r="H15" s="12" t="e">
        <f>ROUND(#REF!*F15,2)</f>
        <v>#REF!</v>
      </c>
      <c r="I15" s="12" t="e">
        <f>ROUND(#REF!*F15,2)</f>
        <v>#REF!</v>
      </c>
      <c r="J15" s="12" t="e">
        <f>ROUND(#REF!*F15,2)</f>
        <v>#REF!</v>
      </c>
      <c r="K15" s="12" t="e">
        <f>ROUND(#REF!*F15,2)</f>
        <v>#REF!</v>
      </c>
      <c r="L15" s="13" t="e">
        <f>ROUND(#REF!*F15,2)</f>
        <v>#REF!</v>
      </c>
      <c r="M15" s="14"/>
      <c r="O15" s="16"/>
      <c r="P15" s="14"/>
      <c r="Q15" s="14"/>
    </row>
    <row r="16" spans="1:17" ht="45">
      <c r="A16" s="23" t="e">
        <f>#REF!</f>
        <v>#REF!</v>
      </c>
      <c r="B16" s="22" t="s">
        <v>14</v>
      </c>
      <c r="C16" s="41"/>
      <c r="D16" s="19"/>
      <c r="E16" s="33"/>
      <c r="F16" s="20"/>
      <c r="G16" s="15"/>
      <c r="H16" s="12" t="e">
        <f>ROUND(#REF!*F16,2)</f>
        <v>#REF!</v>
      </c>
      <c r="I16" s="12" t="e">
        <f>ROUND(#REF!*F16,2)</f>
        <v>#REF!</v>
      </c>
      <c r="J16" s="12" t="e">
        <f>ROUND(#REF!*F16,2)</f>
        <v>#REF!</v>
      </c>
      <c r="K16" s="12" t="e">
        <f>ROUND(#REF!*F16,2)</f>
        <v>#REF!</v>
      </c>
      <c r="L16" s="13" t="e">
        <f>ROUND(#REF!*F16,2)</f>
        <v>#REF!</v>
      </c>
      <c r="M16" s="14"/>
      <c r="O16" s="16"/>
      <c r="P16" s="14"/>
      <c r="Q16" s="14"/>
    </row>
    <row r="17" spans="1:17" ht="30">
      <c r="A17" s="21" t="e">
        <f>#REF!</f>
        <v>#REF!</v>
      </c>
      <c r="B17" s="18" t="s">
        <v>9</v>
      </c>
      <c r="C17" s="41"/>
      <c r="D17" s="19">
        <v>462.51</v>
      </c>
      <c r="E17" s="33" t="s">
        <v>21</v>
      </c>
      <c r="F17" s="20">
        <v>26</v>
      </c>
      <c r="G17" s="19">
        <v>12025.26</v>
      </c>
      <c r="H17" s="12" t="e">
        <f>ROUND(#REF!*F17,2)</f>
        <v>#REF!</v>
      </c>
      <c r="I17" s="12" t="e">
        <f>ROUND(#REF!*F17,2)</f>
        <v>#REF!</v>
      </c>
      <c r="J17" s="12" t="e">
        <f>ROUND(#REF!*F17,2)</f>
        <v>#REF!</v>
      </c>
      <c r="K17" s="12" t="e">
        <f>ROUND(#REF!*F17,2)</f>
        <v>#REF!</v>
      </c>
      <c r="L17" s="13" t="e">
        <f>ROUND(#REF!*F17,2)</f>
        <v>#REF!</v>
      </c>
      <c r="M17" s="14"/>
      <c r="O17" s="16"/>
      <c r="P17" s="14"/>
      <c r="Q17" s="14"/>
    </row>
    <row r="18" spans="1:17" ht="30">
      <c r="A18" s="21" t="e">
        <f>#REF!</f>
        <v>#REF!</v>
      </c>
      <c r="B18" s="18" t="s">
        <v>10</v>
      </c>
      <c r="C18" s="41"/>
      <c r="D18" s="19">
        <v>462.51</v>
      </c>
      <c r="E18" s="33" t="s">
        <v>21</v>
      </c>
      <c r="F18" s="20">
        <v>30</v>
      </c>
      <c r="G18" s="19">
        <v>13875.3</v>
      </c>
      <c r="H18" s="12" t="e">
        <f>ROUND(#REF!*F18,2)</f>
        <v>#REF!</v>
      </c>
      <c r="I18" s="12" t="e">
        <f>ROUND(#REF!*F18,2)</f>
        <v>#REF!</v>
      </c>
      <c r="J18" s="12" t="e">
        <f>ROUND(#REF!*F18,2)</f>
        <v>#REF!</v>
      </c>
      <c r="K18" s="12" t="e">
        <f>ROUND(#REF!*F18,2)</f>
        <v>#REF!</v>
      </c>
      <c r="L18" s="13" t="e">
        <f>ROUND(#REF!*F18,2)</f>
        <v>#REF!</v>
      </c>
      <c r="M18" s="14"/>
      <c r="O18" s="16"/>
      <c r="P18" s="14"/>
      <c r="Q18" s="14"/>
    </row>
    <row r="19" spans="1:17" ht="30">
      <c r="A19" s="21" t="e">
        <f>#REF!</f>
        <v>#REF!</v>
      </c>
      <c r="B19" s="18" t="s">
        <v>11</v>
      </c>
      <c r="C19" s="41"/>
      <c r="D19" s="19">
        <v>462.51</v>
      </c>
      <c r="E19" s="33" t="s">
        <v>21</v>
      </c>
      <c r="F19" s="20">
        <v>46</v>
      </c>
      <c r="G19" s="19">
        <v>21275.46</v>
      </c>
      <c r="H19" s="12" t="e">
        <f>ROUND(#REF!*F19,2)</f>
        <v>#REF!</v>
      </c>
      <c r="I19" s="12" t="e">
        <f>ROUND(#REF!*F19,2)</f>
        <v>#REF!</v>
      </c>
      <c r="J19" s="12" t="e">
        <f>ROUND(#REF!*F19,2)</f>
        <v>#REF!</v>
      </c>
      <c r="K19" s="12" t="e">
        <f>ROUND(#REF!*F19,2)</f>
        <v>#REF!</v>
      </c>
      <c r="L19" s="13" t="e">
        <f>ROUND(#REF!*F19,2)</f>
        <v>#REF!</v>
      </c>
      <c r="M19" s="14"/>
      <c r="O19" s="16"/>
      <c r="P19" s="14"/>
      <c r="Q19" s="14"/>
    </row>
    <row r="20" spans="1:17" ht="45">
      <c r="A20" s="21" t="e">
        <f>#REF!</f>
        <v>#REF!</v>
      </c>
      <c r="B20" s="18" t="s">
        <v>12</v>
      </c>
      <c r="C20" s="41"/>
      <c r="D20" s="19">
        <v>462.51</v>
      </c>
      <c r="E20" s="33" t="s">
        <v>21</v>
      </c>
      <c r="F20" s="20">
        <v>24</v>
      </c>
      <c r="G20" s="19">
        <v>11100.24</v>
      </c>
      <c r="H20" s="12" t="e">
        <f>ROUND(#REF!*F20,2)</f>
        <v>#REF!</v>
      </c>
      <c r="I20" s="12" t="e">
        <f>ROUND(#REF!*F20,2)</f>
        <v>#REF!</v>
      </c>
      <c r="J20" s="12" t="e">
        <f>ROUND(#REF!*F20,2)</f>
        <v>#REF!</v>
      </c>
      <c r="K20" s="12" t="e">
        <f>ROUND(#REF!*F20,2)</f>
        <v>#REF!</v>
      </c>
      <c r="L20" s="13" t="e">
        <f>ROUND(#REF!*F20,2)</f>
        <v>#REF!</v>
      </c>
      <c r="M20" s="14"/>
      <c r="O20" s="16"/>
      <c r="P20" s="14"/>
      <c r="Q20" s="14"/>
    </row>
    <row r="21" spans="1:17" ht="30">
      <c r="A21" s="21" t="e">
        <f>#REF!</f>
        <v>#REF!</v>
      </c>
      <c r="B21" s="18" t="s">
        <v>13</v>
      </c>
      <c r="C21" s="41"/>
      <c r="D21" s="19">
        <v>462.51</v>
      </c>
      <c r="E21" s="33" t="s">
        <v>21</v>
      </c>
      <c r="F21" s="20">
        <v>9</v>
      </c>
      <c r="G21" s="19">
        <v>4162.59</v>
      </c>
      <c r="H21" s="12" t="e">
        <f>ROUND(#REF!*F21,2)</f>
        <v>#REF!</v>
      </c>
      <c r="I21" s="12" t="e">
        <f>ROUND(#REF!*F21,2)</f>
        <v>#REF!</v>
      </c>
      <c r="J21" s="12" t="e">
        <f>ROUND(#REF!*F21,2)</f>
        <v>#REF!</v>
      </c>
      <c r="K21" s="12" t="e">
        <f>ROUND(#REF!*F21,2)</f>
        <v>#REF!</v>
      </c>
      <c r="L21" s="13" t="e">
        <f>ROUND(#REF!*F21,2)</f>
        <v>#REF!</v>
      </c>
      <c r="M21" s="14"/>
      <c r="O21" s="16"/>
      <c r="P21" s="14"/>
      <c r="Q21" s="14"/>
    </row>
    <row r="22" spans="1:17" ht="60">
      <c r="A22" s="23" t="e">
        <f>#REF!</f>
        <v>#REF!</v>
      </c>
      <c r="B22" s="22" t="s">
        <v>15</v>
      </c>
      <c r="C22" s="41"/>
      <c r="D22" s="19"/>
      <c r="E22" s="33"/>
      <c r="F22" s="20"/>
      <c r="G22" s="15"/>
      <c r="H22" s="12" t="e">
        <f>ROUND(#REF!*F22,2)</f>
        <v>#REF!</v>
      </c>
      <c r="I22" s="12" t="e">
        <f>ROUND(#REF!*F22,2)</f>
        <v>#REF!</v>
      </c>
      <c r="J22" s="12" t="e">
        <f>ROUND(#REF!*F22,2)</f>
        <v>#REF!</v>
      </c>
      <c r="K22" s="12" t="e">
        <f>ROUND(#REF!*F22,2)</f>
        <v>#REF!</v>
      </c>
      <c r="L22" s="13" t="e">
        <f>ROUND(#REF!*F22,2)</f>
        <v>#REF!</v>
      </c>
      <c r="M22" s="14"/>
      <c r="O22" s="16"/>
      <c r="P22" s="14"/>
      <c r="Q22" s="14"/>
    </row>
    <row r="23" spans="1:17" ht="30">
      <c r="A23" s="21" t="e">
        <f>#REF!</f>
        <v>#REF!</v>
      </c>
      <c r="B23" s="18" t="s">
        <v>9</v>
      </c>
      <c r="C23" s="41"/>
      <c r="D23" s="19">
        <v>552.51</v>
      </c>
      <c r="E23" s="33" t="s">
        <v>21</v>
      </c>
      <c r="F23" s="20">
        <v>7</v>
      </c>
      <c r="G23" s="19">
        <v>3867.57</v>
      </c>
      <c r="H23" s="12" t="e">
        <f>ROUND(#REF!*F23,2)</f>
        <v>#REF!</v>
      </c>
      <c r="I23" s="12" t="e">
        <f>ROUND(#REF!*F23,2)</f>
        <v>#REF!</v>
      </c>
      <c r="J23" s="12" t="e">
        <f>ROUND(#REF!*F23,2)</f>
        <v>#REF!</v>
      </c>
      <c r="K23" s="12" t="e">
        <f>ROUND(#REF!*F23,2)</f>
        <v>#REF!</v>
      </c>
      <c r="L23" s="13" t="e">
        <f>ROUND(#REF!*F23,2)</f>
        <v>#REF!</v>
      </c>
      <c r="M23" s="14"/>
      <c r="O23" s="16"/>
      <c r="P23" s="14"/>
      <c r="Q23" s="14"/>
    </row>
    <row r="24" spans="1:17" ht="30">
      <c r="A24" s="21" t="e">
        <f>#REF!</f>
        <v>#REF!</v>
      </c>
      <c r="B24" s="18" t="s">
        <v>10</v>
      </c>
      <c r="C24" s="41"/>
      <c r="D24" s="19">
        <v>552.51</v>
      </c>
      <c r="E24" s="33" t="s">
        <v>21</v>
      </c>
      <c r="F24" s="20">
        <v>11</v>
      </c>
      <c r="G24" s="19">
        <v>6077.61</v>
      </c>
      <c r="H24" s="12" t="e">
        <f>ROUND(#REF!*F24,2)</f>
        <v>#REF!</v>
      </c>
      <c r="I24" s="12" t="e">
        <f>ROUND(#REF!*F24,2)</f>
        <v>#REF!</v>
      </c>
      <c r="J24" s="12" t="e">
        <f>ROUND(#REF!*F24,2)</f>
        <v>#REF!</v>
      </c>
      <c r="K24" s="12" t="e">
        <f>ROUND(#REF!*F24,2)</f>
        <v>#REF!</v>
      </c>
      <c r="L24" s="13" t="e">
        <f>ROUND(#REF!*F24,2)</f>
        <v>#REF!</v>
      </c>
      <c r="M24" s="14"/>
      <c r="O24" s="16"/>
      <c r="P24" s="14"/>
      <c r="Q24" s="14"/>
    </row>
    <row r="25" spans="1:17" ht="30">
      <c r="A25" s="21" t="e">
        <f>#REF!</f>
        <v>#REF!</v>
      </c>
      <c r="B25" s="18" t="s">
        <v>11</v>
      </c>
      <c r="C25" s="41"/>
      <c r="D25" s="19">
        <v>552.51</v>
      </c>
      <c r="E25" s="33" t="s">
        <v>21</v>
      </c>
      <c r="F25" s="20">
        <v>92</v>
      </c>
      <c r="G25" s="19">
        <v>50830.92</v>
      </c>
      <c r="H25" s="12" t="e">
        <f>ROUND(#REF!*F25,2)</f>
        <v>#REF!</v>
      </c>
      <c r="I25" s="12" t="e">
        <f>ROUND(#REF!*F25,2)</f>
        <v>#REF!</v>
      </c>
      <c r="J25" s="12" t="e">
        <f>ROUND(#REF!*F25,2)</f>
        <v>#REF!</v>
      </c>
      <c r="K25" s="12" t="e">
        <f>ROUND(#REF!*F25,2)</f>
        <v>#REF!</v>
      </c>
      <c r="L25" s="13" t="e">
        <f>ROUND(#REF!*F25,2)</f>
        <v>#REF!</v>
      </c>
      <c r="M25" s="14"/>
      <c r="O25" s="16"/>
      <c r="P25" s="14"/>
      <c r="Q25" s="14"/>
    </row>
    <row r="26" spans="1:17" ht="45">
      <c r="A26" s="21" t="e">
        <f>#REF!</f>
        <v>#REF!</v>
      </c>
      <c r="B26" s="18" t="s">
        <v>12</v>
      </c>
      <c r="C26" s="41"/>
      <c r="D26" s="19">
        <v>552.51</v>
      </c>
      <c r="E26" s="33" t="s">
        <v>21</v>
      </c>
      <c r="F26" s="20">
        <v>3</v>
      </c>
      <c r="G26" s="19">
        <v>1657.53</v>
      </c>
      <c r="H26" s="12" t="e">
        <f>ROUND(#REF!*F26,2)</f>
        <v>#REF!</v>
      </c>
      <c r="I26" s="12" t="e">
        <f>ROUND(#REF!*F26,2)</f>
        <v>#REF!</v>
      </c>
      <c r="J26" s="12" t="e">
        <f>ROUND(#REF!*F26,2)</f>
        <v>#REF!</v>
      </c>
      <c r="K26" s="12" t="e">
        <f>ROUND(#REF!*F26,2)</f>
        <v>#REF!</v>
      </c>
      <c r="L26" s="13" t="e">
        <f>ROUND(#REF!*F26,2)</f>
        <v>#REF!</v>
      </c>
      <c r="M26" s="14"/>
      <c r="O26" s="16"/>
      <c r="P26" s="14"/>
      <c r="Q26" s="14"/>
    </row>
    <row r="27" spans="1:17" ht="45">
      <c r="A27" s="23" t="e">
        <f>#REF!</f>
        <v>#REF!</v>
      </c>
      <c r="B27" s="22" t="s">
        <v>16</v>
      </c>
      <c r="C27" s="41"/>
      <c r="D27" s="19"/>
      <c r="E27" s="33"/>
      <c r="F27" s="20"/>
      <c r="G27" s="15"/>
      <c r="H27" s="12" t="e">
        <f>ROUND(#REF!*F27,2)</f>
        <v>#REF!</v>
      </c>
      <c r="I27" s="12" t="e">
        <f>ROUND(#REF!*F27,2)</f>
        <v>#REF!</v>
      </c>
      <c r="J27" s="12" t="e">
        <f>ROUND(#REF!*F27,2)</f>
        <v>#REF!</v>
      </c>
      <c r="K27" s="12" t="e">
        <f>ROUND(#REF!*F27,2)</f>
        <v>#REF!</v>
      </c>
      <c r="L27" s="13" t="e">
        <f>ROUND(#REF!*F27,2)</f>
        <v>#REF!</v>
      </c>
      <c r="M27" s="14"/>
      <c r="O27" s="16"/>
      <c r="P27" s="14"/>
      <c r="Q27" s="14"/>
    </row>
    <row r="28" spans="1:17" ht="30">
      <c r="A28" s="21" t="e">
        <f>#REF!</f>
        <v>#REF!</v>
      </c>
      <c r="B28" s="18" t="s">
        <v>9</v>
      </c>
      <c r="C28" s="41"/>
      <c r="D28" s="19">
        <v>482.51</v>
      </c>
      <c r="E28" s="33" t="s">
        <v>21</v>
      </c>
      <c r="F28" s="20">
        <v>23</v>
      </c>
      <c r="G28" s="19">
        <v>11097.73</v>
      </c>
      <c r="H28" s="12" t="e">
        <f>ROUND(#REF!*F28,2)</f>
        <v>#REF!</v>
      </c>
      <c r="I28" s="12" t="e">
        <f>ROUND(#REF!*F28,2)</f>
        <v>#REF!</v>
      </c>
      <c r="J28" s="12" t="e">
        <f>ROUND(#REF!*F28,2)</f>
        <v>#REF!</v>
      </c>
      <c r="K28" s="12" t="e">
        <f>ROUND(#REF!*F28,2)</f>
        <v>#REF!</v>
      </c>
      <c r="L28" s="13" t="e">
        <f>ROUND(#REF!*F28,2)</f>
        <v>#REF!</v>
      </c>
      <c r="M28" s="14"/>
      <c r="O28" s="16"/>
      <c r="P28" s="14"/>
      <c r="Q28" s="14"/>
    </row>
    <row r="29" spans="1:17" ht="30">
      <c r="A29" s="21" t="e">
        <f>#REF!</f>
        <v>#REF!</v>
      </c>
      <c r="B29" s="18" t="s">
        <v>10</v>
      </c>
      <c r="C29" s="41"/>
      <c r="D29" s="19">
        <v>482.51</v>
      </c>
      <c r="E29" s="33" t="s">
        <v>21</v>
      </c>
      <c r="F29" s="20">
        <v>34</v>
      </c>
      <c r="G29" s="19">
        <v>16405.34</v>
      </c>
      <c r="H29" s="12" t="e">
        <f>ROUND(#REF!*F29,2)</f>
        <v>#REF!</v>
      </c>
      <c r="I29" s="12" t="e">
        <f>ROUND(#REF!*F29,2)</f>
        <v>#REF!</v>
      </c>
      <c r="J29" s="12" t="e">
        <f>ROUND(#REF!*F29,2)</f>
        <v>#REF!</v>
      </c>
      <c r="K29" s="12" t="e">
        <f>ROUND(#REF!*F29,2)</f>
        <v>#REF!</v>
      </c>
      <c r="L29" s="13" t="e">
        <f>ROUND(#REF!*F29,2)</f>
        <v>#REF!</v>
      </c>
      <c r="M29" s="14"/>
      <c r="O29" s="16"/>
      <c r="P29" s="14"/>
      <c r="Q29" s="14"/>
    </row>
    <row r="30" spans="1:17" ht="30">
      <c r="A30" s="21" t="e">
        <f>#REF!</f>
        <v>#REF!</v>
      </c>
      <c r="B30" s="18" t="s">
        <v>11</v>
      </c>
      <c r="C30" s="41"/>
      <c r="D30" s="19">
        <v>482.51</v>
      </c>
      <c r="E30" s="33" t="s">
        <v>21</v>
      </c>
      <c r="F30" s="20">
        <v>44</v>
      </c>
      <c r="G30" s="19">
        <v>21230.44</v>
      </c>
      <c r="H30" s="12" t="e">
        <f>ROUND(#REF!*F30,2)</f>
        <v>#REF!</v>
      </c>
      <c r="I30" s="12" t="e">
        <f>ROUND(#REF!*F30,2)</f>
        <v>#REF!</v>
      </c>
      <c r="J30" s="12" t="e">
        <f>ROUND(#REF!*F30,2)</f>
        <v>#REF!</v>
      </c>
      <c r="K30" s="12" t="e">
        <f>ROUND(#REF!*F30,2)</f>
        <v>#REF!</v>
      </c>
      <c r="L30" s="13" t="e">
        <f>ROUND(#REF!*F30,2)</f>
        <v>#REF!</v>
      </c>
      <c r="M30" s="14"/>
      <c r="O30" s="16"/>
      <c r="P30" s="14"/>
      <c r="Q30" s="14"/>
    </row>
    <row r="31" spans="1:17" ht="45">
      <c r="A31" s="21" t="e">
        <f>#REF!</f>
        <v>#REF!</v>
      </c>
      <c r="B31" s="18" t="s">
        <v>12</v>
      </c>
      <c r="C31" s="41"/>
      <c r="D31" s="19">
        <v>482.51</v>
      </c>
      <c r="E31" s="33" t="s">
        <v>21</v>
      </c>
      <c r="F31" s="20">
        <v>19</v>
      </c>
      <c r="G31" s="19">
        <v>9167.69</v>
      </c>
      <c r="H31" s="12" t="e">
        <f>ROUND(#REF!*F31,2)</f>
        <v>#REF!</v>
      </c>
      <c r="I31" s="12" t="e">
        <f>ROUND(#REF!*F31,2)</f>
        <v>#REF!</v>
      </c>
      <c r="J31" s="12" t="e">
        <f>ROUND(#REF!*F31,2)</f>
        <v>#REF!</v>
      </c>
      <c r="K31" s="12" t="e">
        <f>ROUND(#REF!*F31,2)</f>
        <v>#REF!</v>
      </c>
      <c r="L31" s="13" t="e">
        <f>ROUND(#REF!*F31,2)</f>
        <v>#REF!</v>
      </c>
      <c r="M31" s="14"/>
      <c r="O31" s="16"/>
      <c r="P31" s="14"/>
      <c r="Q31" s="14"/>
    </row>
    <row r="32" spans="1:17" ht="30">
      <c r="A32" s="21" t="e">
        <f>#REF!</f>
        <v>#REF!</v>
      </c>
      <c r="B32" s="18" t="s">
        <v>13</v>
      </c>
      <c r="C32" s="41"/>
      <c r="D32" s="19">
        <v>482.51</v>
      </c>
      <c r="E32" s="33" t="s">
        <v>21</v>
      </c>
      <c r="F32" s="20">
        <v>8</v>
      </c>
      <c r="G32" s="19">
        <v>3860.08</v>
      </c>
      <c r="H32" s="12" t="e">
        <f>ROUND(#REF!*F32,2)</f>
        <v>#REF!</v>
      </c>
      <c r="I32" s="12" t="e">
        <f>ROUND(#REF!*F32,2)</f>
        <v>#REF!</v>
      </c>
      <c r="J32" s="12" t="e">
        <f>ROUND(#REF!*F32,2)</f>
        <v>#REF!</v>
      </c>
      <c r="K32" s="12" t="e">
        <f>ROUND(#REF!*F32,2)</f>
        <v>#REF!</v>
      </c>
      <c r="L32" s="13" t="e">
        <f>ROUND(#REF!*F32,2)</f>
        <v>#REF!</v>
      </c>
      <c r="M32" s="14"/>
      <c r="O32" s="16"/>
      <c r="P32" s="14"/>
      <c r="Q32" s="14"/>
    </row>
    <row r="33" spans="1:17" ht="15.75">
      <c r="A33" s="23" t="e">
        <f>#REF!</f>
        <v>#REF!</v>
      </c>
      <c r="B33" s="22" t="s">
        <v>17</v>
      </c>
      <c r="C33" s="41"/>
      <c r="D33" s="19"/>
      <c r="E33" s="33"/>
      <c r="F33" s="20"/>
      <c r="G33" s="15"/>
      <c r="H33" s="12" t="e">
        <f>ROUND(#REF!*F33,2)</f>
        <v>#REF!</v>
      </c>
      <c r="I33" s="12" t="e">
        <f>ROUND(#REF!*F33,2)</f>
        <v>#REF!</v>
      </c>
      <c r="J33" s="12" t="e">
        <f>ROUND(#REF!*F33,2)</f>
        <v>#REF!</v>
      </c>
      <c r="K33" s="12" t="e">
        <f>ROUND(#REF!*F33,2)</f>
        <v>#REF!</v>
      </c>
      <c r="L33" s="13" t="e">
        <f>ROUND(#REF!*F33,2)</f>
        <v>#REF!</v>
      </c>
      <c r="M33" s="14"/>
      <c r="O33" s="16"/>
      <c r="P33" s="14"/>
      <c r="Q33" s="14"/>
    </row>
    <row r="34" spans="1:17" ht="30">
      <c r="A34" s="21" t="e">
        <f>#REF!</f>
        <v>#REF!</v>
      </c>
      <c r="B34" s="18" t="s">
        <v>11</v>
      </c>
      <c r="C34" s="41"/>
      <c r="D34" s="19">
        <v>498.51</v>
      </c>
      <c r="E34" s="33" t="s">
        <v>21</v>
      </c>
      <c r="F34" s="20">
        <v>31</v>
      </c>
      <c r="G34" s="19">
        <v>15453.81</v>
      </c>
      <c r="H34" s="12" t="e">
        <f>ROUND(#REF!*F34,2)</f>
        <v>#REF!</v>
      </c>
      <c r="I34" s="12" t="e">
        <f>ROUND(#REF!*F34,2)</f>
        <v>#REF!</v>
      </c>
      <c r="J34" s="12" t="e">
        <f>ROUND(#REF!*F34,2)</f>
        <v>#REF!</v>
      </c>
      <c r="K34" s="12" t="e">
        <f>ROUND(#REF!*F34,2)</f>
        <v>#REF!</v>
      </c>
      <c r="L34" s="13" t="e">
        <f>ROUND(#REF!*F34,2)</f>
        <v>#REF!</v>
      </c>
      <c r="M34" s="14"/>
      <c r="O34" s="16"/>
      <c r="P34" s="14"/>
      <c r="Q34" s="14"/>
    </row>
    <row r="35" spans="1:17" ht="45">
      <c r="A35" s="21" t="e">
        <f>#REF!</f>
        <v>#REF!</v>
      </c>
      <c r="B35" s="18" t="s">
        <v>12</v>
      </c>
      <c r="C35" s="41"/>
      <c r="D35" s="19">
        <v>498.51</v>
      </c>
      <c r="E35" s="33" t="s">
        <v>21</v>
      </c>
      <c r="F35" s="20">
        <v>10</v>
      </c>
      <c r="G35" s="19">
        <v>4985.1</v>
      </c>
      <c r="H35" s="12" t="e">
        <f>ROUND(#REF!*F35,2)</f>
        <v>#REF!</v>
      </c>
      <c r="I35" s="12" t="e">
        <f>ROUND(#REF!*F35,2)</f>
        <v>#REF!</v>
      </c>
      <c r="J35" s="12" t="e">
        <f>ROUND(#REF!*F35,2)</f>
        <v>#REF!</v>
      </c>
      <c r="K35" s="12" t="e">
        <f>ROUND(#REF!*F35,2)</f>
        <v>#REF!</v>
      </c>
      <c r="L35" s="13" t="e">
        <f>ROUND(#REF!*F35,2)</f>
        <v>#REF!</v>
      </c>
      <c r="M35" s="14"/>
      <c r="O35" s="16"/>
      <c r="P35" s="14"/>
      <c r="Q35" s="14"/>
    </row>
    <row r="36" spans="1:17" ht="30">
      <c r="A36" s="21" t="e">
        <f>#REF!</f>
        <v>#REF!</v>
      </c>
      <c r="B36" s="18" t="s">
        <v>18</v>
      </c>
      <c r="C36" s="41"/>
      <c r="D36" s="19">
        <v>498.51</v>
      </c>
      <c r="E36" s="33" t="s">
        <v>21</v>
      </c>
      <c r="F36" s="20">
        <v>3</v>
      </c>
      <c r="G36" s="19">
        <v>1495.53</v>
      </c>
      <c r="H36" s="12" t="e">
        <f>ROUND(#REF!*F36,2)</f>
        <v>#REF!</v>
      </c>
      <c r="I36" s="12" t="e">
        <f>ROUND(#REF!*F36,2)</f>
        <v>#REF!</v>
      </c>
      <c r="J36" s="12" t="e">
        <f>ROUND(#REF!*F36,2)</f>
        <v>#REF!</v>
      </c>
      <c r="K36" s="12" t="e">
        <f>ROUND(#REF!*F36,2)</f>
        <v>#REF!</v>
      </c>
      <c r="L36" s="13" t="e">
        <f>ROUND(#REF!*F36,2)</f>
        <v>#REF!</v>
      </c>
      <c r="M36" s="14"/>
      <c r="O36" s="16"/>
      <c r="P36" s="14"/>
      <c r="Q36" s="14"/>
    </row>
    <row r="37" spans="1:17" ht="30">
      <c r="A37" s="21" t="e">
        <f>#REF!</f>
        <v>#REF!</v>
      </c>
      <c r="B37" s="18" t="s">
        <v>9</v>
      </c>
      <c r="C37" s="41"/>
      <c r="D37" s="19">
        <v>498.51</v>
      </c>
      <c r="E37" s="33" t="s">
        <v>21</v>
      </c>
      <c r="F37" s="20">
        <v>7</v>
      </c>
      <c r="G37" s="19">
        <v>3489.57</v>
      </c>
      <c r="H37" s="12" t="e">
        <f>ROUND(#REF!*F37,2)</f>
        <v>#REF!</v>
      </c>
      <c r="I37" s="12" t="e">
        <f>ROUND(#REF!*F37,2)</f>
        <v>#REF!</v>
      </c>
      <c r="J37" s="12" t="e">
        <f>ROUND(#REF!*F37,2)</f>
        <v>#REF!</v>
      </c>
      <c r="K37" s="12" t="e">
        <f>ROUND(#REF!*F37,2)</f>
        <v>#REF!</v>
      </c>
      <c r="L37" s="13" t="e">
        <f>ROUND(#REF!*F37,2)</f>
        <v>#REF!</v>
      </c>
      <c r="M37" s="14"/>
      <c r="O37" s="16"/>
      <c r="P37" s="14"/>
      <c r="Q37" s="14"/>
    </row>
    <row r="38" spans="1:17" ht="30">
      <c r="A38" s="21" t="e">
        <f>#REF!</f>
        <v>#REF!</v>
      </c>
      <c r="B38" s="18" t="s">
        <v>10</v>
      </c>
      <c r="C38" s="41"/>
      <c r="D38" s="19">
        <v>498.51</v>
      </c>
      <c r="E38" s="33" t="s">
        <v>21</v>
      </c>
      <c r="F38" s="20">
        <v>7</v>
      </c>
      <c r="G38" s="19">
        <v>3489.57</v>
      </c>
      <c r="H38" s="12" t="e">
        <f>ROUND(#REF!*F38,2)</f>
        <v>#REF!</v>
      </c>
      <c r="I38" s="12" t="e">
        <f>ROUND(#REF!*F38,2)</f>
        <v>#REF!</v>
      </c>
      <c r="J38" s="12" t="e">
        <f>ROUND(#REF!*F38,2)</f>
        <v>#REF!</v>
      </c>
      <c r="K38" s="12" t="e">
        <f>ROUND(#REF!*F38,2)</f>
        <v>#REF!</v>
      </c>
      <c r="L38" s="13" t="e">
        <f>ROUND(#REF!*F38,2)</f>
        <v>#REF!</v>
      </c>
      <c r="M38" s="14"/>
      <c r="O38" s="16"/>
      <c r="P38" s="14"/>
      <c r="Q38" s="14"/>
    </row>
    <row r="39" spans="1:17" ht="15.75">
      <c r="A39" s="23" t="e">
        <f>#REF!</f>
        <v>#REF!</v>
      </c>
      <c r="B39" s="22" t="s">
        <v>19</v>
      </c>
      <c r="C39" s="41"/>
      <c r="D39" s="19"/>
      <c r="E39" s="33"/>
      <c r="F39" s="20"/>
      <c r="G39" s="15"/>
      <c r="H39" s="31" t="e">
        <f>ROUND(#REF!*F39,2)</f>
        <v>#REF!</v>
      </c>
      <c r="I39" s="31" t="e">
        <f>ROUND(#REF!*F39,2)</f>
        <v>#REF!</v>
      </c>
      <c r="J39" s="31" t="e">
        <f>ROUND(#REF!*F39,2)</f>
        <v>#REF!</v>
      </c>
      <c r="K39" s="31" t="e">
        <f>ROUND(#REF!*F39,2)</f>
        <v>#REF!</v>
      </c>
      <c r="L39" s="32" t="e">
        <f>ROUND(#REF!*F39,2)</f>
        <v>#REF!</v>
      </c>
      <c r="M39" s="14"/>
      <c r="O39" s="16"/>
      <c r="P39" s="14"/>
      <c r="Q39" s="14"/>
    </row>
    <row r="40" spans="1:17" ht="30">
      <c r="A40" s="21" t="e">
        <f>#REF!</f>
        <v>#REF!</v>
      </c>
      <c r="B40" s="18" t="s">
        <v>11</v>
      </c>
      <c r="C40" s="41"/>
      <c r="D40" s="19">
        <v>498.51</v>
      </c>
      <c r="E40" s="33" t="s">
        <v>21</v>
      </c>
      <c r="F40" s="20">
        <v>31</v>
      </c>
      <c r="G40" s="19">
        <v>15453.81</v>
      </c>
      <c r="H40" s="12" t="e">
        <f>ROUND(#REF!*F40,2)</f>
        <v>#REF!</v>
      </c>
      <c r="I40" s="12" t="e">
        <f>ROUND(#REF!*F40,2)</f>
        <v>#REF!</v>
      </c>
      <c r="J40" s="12" t="e">
        <f>ROUND(#REF!*F40,2)</f>
        <v>#REF!</v>
      </c>
      <c r="K40" s="12" t="e">
        <f>ROUND(#REF!*F40,2)</f>
        <v>#REF!</v>
      </c>
      <c r="L40" s="13" t="e">
        <f>ROUND(#REF!*F40,2)</f>
        <v>#REF!</v>
      </c>
      <c r="M40" s="14"/>
      <c r="O40" s="16"/>
      <c r="P40" s="14"/>
      <c r="Q40" s="14"/>
    </row>
    <row r="41" spans="1:17" ht="45">
      <c r="A41" s="21" t="e">
        <f>#REF!</f>
        <v>#REF!</v>
      </c>
      <c r="B41" s="18" t="s">
        <v>12</v>
      </c>
      <c r="C41" s="41"/>
      <c r="D41" s="19">
        <v>498.51</v>
      </c>
      <c r="E41" s="33" t="s">
        <v>21</v>
      </c>
      <c r="F41" s="20">
        <v>10</v>
      </c>
      <c r="G41" s="19">
        <v>4985.1</v>
      </c>
      <c r="H41" s="12" t="e">
        <f>ROUND(#REF!*F41,2)</f>
        <v>#REF!</v>
      </c>
      <c r="I41" s="12" t="e">
        <f>ROUND(#REF!*F41,2)</f>
        <v>#REF!</v>
      </c>
      <c r="J41" s="12" t="e">
        <f>ROUND(#REF!*F41,2)</f>
        <v>#REF!</v>
      </c>
      <c r="K41" s="12" t="e">
        <f>ROUND(#REF!*F41,2)</f>
        <v>#REF!</v>
      </c>
      <c r="L41" s="13" t="e">
        <f>ROUND(#REF!*F41,2)</f>
        <v>#REF!</v>
      </c>
      <c r="M41" s="14"/>
      <c r="O41" s="16"/>
      <c r="P41" s="14"/>
      <c r="Q41" s="14"/>
    </row>
    <row r="42" spans="1:17" ht="30">
      <c r="A42" s="21" t="e">
        <f>#REF!</f>
        <v>#REF!</v>
      </c>
      <c r="B42" s="18" t="s">
        <v>18</v>
      </c>
      <c r="C42" s="41"/>
      <c r="D42" s="19">
        <v>498.51</v>
      </c>
      <c r="E42" s="33" t="s">
        <v>21</v>
      </c>
      <c r="F42" s="20">
        <v>3</v>
      </c>
      <c r="G42" s="19">
        <v>1495.53</v>
      </c>
      <c r="H42" s="12" t="e">
        <f>ROUND(#REF!*F42,2)</f>
        <v>#REF!</v>
      </c>
      <c r="I42" s="12" t="e">
        <f>ROUND(#REF!*F42,2)</f>
        <v>#REF!</v>
      </c>
      <c r="J42" s="12" t="e">
        <f>ROUND(#REF!*F42,2)</f>
        <v>#REF!</v>
      </c>
      <c r="K42" s="12" t="e">
        <f>ROUND(#REF!*F42,2)</f>
        <v>#REF!</v>
      </c>
      <c r="L42" s="13" t="e">
        <f>ROUND(#REF!*F42,2)</f>
        <v>#REF!</v>
      </c>
      <c r="M42" s="14"/>
      <c r="O42" s="16"/>
      <c r="P42" s="14"/>
      <c r="Q42" s="14"/>
    </row>
    <row r="43" spans="1:17" ht="30">
      <c r="A43" s="21" t="e">
        <f>#REF!</f>
        <v>#REF!</v>
      </c>
      <c r="B43" s="18" t="s">
        <v>10</v>
      </c>
      <c r="C43" s="42"/>
      <c r="D43" s="19">
        <v>498.51</v>
      </c>
      <c r="E43" s="33" t="s">
        <v>21</v>
      </c>
      <c r="F43" s="20">
        <v>2</v>
      </c>
      <c r="G43" s="19">
        <v>997.02</v>
      </c>
      <c r="H43" s="12" t="e">
        <f>ROUND(#REF!*F43,2)</f>
        <v>#REF!</v>
      </c>
      <c r="I43" s="12" t="e">
        <f>ROUND(#REF!*F43,2)</f>
        <v>#REF!</v>
      </c>
      <c r="J43" s="12" t="e">
        <f>ROUND(#REF!*F43,2)</f>
        <v>#REF!</v>
      </c>
      <c r="K43" s="12" t="e">
        <f>ROUND(#REF!*F43,2)</f>
        <v>#REF!</v>
      </c>
      <c r="L43" s="13" t="e">
        <f>ROUND(#REF!*F43,2)</f>
        <v>#REF!</v>
      </c>
      <c r="M43" s="14"/>
      <c r="O43" s="16"/>
      <c r="P43" s="14"/>
      <c r="Q43" s="14"/>
    </row>
    <row r="44" spans="1:17" s="24" customFormat="1" ht="15.75">
      <c r="A44" s="48" t="s">
        <v>22</v>
      </c>
      <c r="B44" s="49"/>
      <c r="C44" s="49"/>
      <c r="D44" s="49"/>
      <c r="E44" s="49"/>
      <c r="F44" s="50"/>
      <c r="G44" s="11">
        <v>319710.72</v>
      </c>
      <c r="H44" s="11" t="e">
        <f>ROUND(SUM(H9:H15,H17:H21,H23:H26,H28:H32,H34:H38,H40:H43),2)</f>
        <v>#REF!</v>
      </c>
      <c r="I44" s="11" t="e">
        <f>ROUND(SUM(I9:I15,I17:I21,I23:I26,I28:I32,I34:I38,I40:I43),2)</f>
        <v>#REF!</v>
      </c>
      <c r="J44" s="11" t="e">
        <f>ROUND(SUM(J9:J15,J17:J21,J23:J26,J28:J32,J34:J38,J40:J43),2)</f>
        <v>#REF!</v>
      </c>
      <c r="K44" s="11" t="e">
        <f>ROUND(SUM(K9:K15,K17:K21,K23:K26,K28:K32,K34:K38,K40:K43),2)</f>
        <v>#REF!</v>
      </c>
      <c r="L44" s="11" t="e">
        <f>ROUND(SUM(L9:L15,L17:L21,L23:L26,L28:L32,L34:L38,L40:L43),2)</f>
        <v>#REF!</v>
      </c>
      <c r="N44" s="34"/>
      <c r="Q44" s="35"/>
    </row>
    <row r="45" spans="1:14" s="3" customFormat="1" ht="15.75">
      <c r="A45" s="9"/>
      <c r="B45" s="4"/>
      <c r="C45" s="4"/>
      <c r="D45" s="10"/>
      <c r="E45" s="10"/>
      <c r="F45" s="17"/>
      <c r="L45" s="10"/>
      <c r="N45" s="12"/>
    </row>
    <row r="47" spans="2:6" ht="18.75">
      <c r="B47" s="43"/>
      <c r="C47" s="43"/>
      <c r="D47" s="39"/>
      <c r="E47" s="39"/>
      <c r="F47" s="39"/>
    </row>
    <row r="48" spans="5:15" ht="15.75">
      <c r="E48" s="25"/>
      <c r="F48" s="26"/>
      <c r="G48" s="25"/>
      <c r="H48" s="25"/>
      <c r="I48" s="25"/>
      <c r="J48" s="25"/>
      <c r="K48" s="25"/>
      <c r="L48" s="25"/>
      <c r="M48" s="25"/>
      <c r="N48" s="27"/>
      <c r="O48" s="28"/>
    </row>
    <row r="49" spans="4:15" ht="15.75"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7"/>
      <c r="O49" s="28"/>
    </row>
    <row r="50" spans="4:15" ht="15.75"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7"/>
      <c r="O50" s="28"/>
    </row>
    <row r="51" spans="4:15" ht="15.75"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7"/>
      <c r="O51" s="28"/>
    </row>
    <row r="52" spans="4:15" ht="15.75"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7"/>
      <c r="O52" s="28"/>
    </row>
    <row r="53" spans="4:15" ht="15.75"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7"/>
      <c r="O53" s="28"/>
    </row>
    <row r="54" spans="4:15" ht="15.75"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7"/>
      <c r="O54" s="28"/>
    </row>
    <row r="55" spans="4:15" ht="15.75"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7"/>
      <c r="O55" s="28"/>
    </row>
    <row r="56" spans="4:15" ht="15.75"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7"/>
      <c r="O56" s="28"/>
    </row>
    <row r="57" spans="4:15" ht="15.75">
      <c r="D57" s="29"/>
      <c r="E57" s="25"/>
      <c r="F57" s="30"/>
      <c r="G57" s="25"/>
      <c r="H57" s="25"/>
      <c r="I57" s="25"/>
      <c r="J57" s="25"/>
      <c r="K57" s="25"/>
      <c r="L57" s="25"/>
      <c r="M57" s="25"/>
      <c r="N57" s="27"/>
      <c r="O57" s="28"/>
    </row>
    <row r="58" spans="4:15" ht="15.75"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7"/>
      <c r="O58" s="28"/>
    </row>
    <row r="59" spans="4:15" ht="15.75"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7"/>
      <c r="O59" s="28"/>
    </row>
    <row r="60" spans="4:15" ht="15.75"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7"/>
      <c r="O60" s="28"/>
    </row>
    <row r="61" spans="4:15" ht="15.75"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7"/>
      <c r="O61" s="28"/>
    </row>
    <row r="62" spans="4:15" ht="15.75"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7"/>
      <c r="O62" s="28"/>
    </row>
    <row r="63" spans="4:15" ht="15.75"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7"/>
      <c r="O63" s="28"/>
    </row>
    <row r="64" spans="4:15" ht="15.75"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7"/>
      <c r="O64" s="28"/>
    </row>
    <row r="65" spans="4:15" ht="15.75"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7"/>
      <c r="O65" s="28"/>
    </row>
    <row r="66" spans="4:15" ht="15.75"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7"/>
      <c r="O66" s="28"/>
    </row>
    <row r="67" spans="4:15" ht="15.75"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7"/>
      <c r="O67" s="28"/>
    </row>
    <row r="68" spans="4:15" ht="15.75"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7"/>
      <c r="O68" s="28"/>
    </row>
    <row r="69" spans="4:15" ht="15.75"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7"/>
      <c r="O69" s="28"/>
    </row>
    <row r="70" spans="4:15" ht="15.75"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7"/>
      <c r="O70" s="28"/>
    </row>
    <row r="71" spans="4:15" ht="15.75">
      <c r="D71" s="25"/>
      <c r="E71" s="25"/>
      <c r="F71" s="26"/>
      <c r="G71" s="29"/>
      <c r="H71" s="25"/>
      <c r="I71" s="25"/>
      <c r="J71" s="25"/>
      <c r="K71" s="25"/>
      <c r="L71" s="25"/>
      <c r="M71" s="25"/>
      <c r="N71" s="27"/>
      <c r="O71" s="28"/>
    </row>
    <row r="72" spans="4:15" ht="15.75"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7"/>
      <c r="O72" s="28"/>
    </row>
    <row r="73" spans="4:15" ht="15.75">
      <c r="D73" s="25"/>
      <c r="E73" s="25"/>
      <c r="F73" s="26"/>
      <c r="G73" s="25"/>
      <c r="H73" s="29"/>
      <c r="I73" s="25"/>
      <c r="J73" s="25"/>
      <c r="K73" s="25"/>
      <c r="L73" s="25"/>
      <c r="M73" s="25"/>
      <c r="N73" s="27"/>
      <c r="O73" s="28"/>
    </row>
    <row r="74" spans="4:15" ht="15.75"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7"/>
      <c r="O74" s="28"/>
    </row>
    <row r="75" spans="4:15" ht="15.75"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7"/>
      <c r="O75" s="28"/>
    </row>
    <row r="76" spans="4:15" ht="15.75"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7"/>
      <c r="O76" s="28"/>
    </row>
    <row r="77" spans="4:15" ht="15.75"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7"/>
      <c r="O77" s="28"/>
    </row>
    <row r="78" spans="4:15" ht="15.75"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7"/>
      <c r="O78" s="28"/>
    </row>
    <row r="79" spans="4:15" ht="15.75"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7"/>
      <c r="O79" s="28"/>
    </row>
    <row r="80" spans="4:15" ht="15.75"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7"/>
      <c r="O80" s="28"/>
    </row>
    <row r="81" spans="4:15" ht="15.75"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7"/>
      <c r="O81" s="28"/>
    </row>
    <row r="82" spans="4:15" ht="15.75"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7"/>
      <c r="O82" s="28"/>
    </row>
    <row r="83" spans="4:15" ht="15.75"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7"/>
      <c r="O83" s="28"/>
    </row>
    <row r="84" spans="4:15" ht="15.75"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7"/>
      <c r="O84" s="28"/>
    </row>
    <row r="85" spans="4:15" ht="15.75"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7"/>
      <c r="O85" s="28"/>
    </row>
    <row r="86" spans="4:15" ht="15.75"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7"/>
      <c r="O86" s="28"/>
    </row>
    <row r="87" spans="4:15" ht="15.75"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7"/>
      <c r="O87" s="28"/>
    </row>
    <row r="88" spans="4:15" ht="15.75"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7"/>
      <c r="O88" s="28"/>
    </row>
    <row r="89" spans="4:15" ht="15.75"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7"/>
      <c r="O89" s="28"/>
    </row>
    <row r="90" spans="4:15" ht="15.75"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7"/>
      <c r="O90" s="28"/>
    </row>
    <row r="91" spans="4:15" ht="15.75"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7"/>
      <c r="O91" s="28"/>
    </row>
    <row r="92" spans="4:15" ht="15.75"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7"/>
      <c r="O92" s="28"/>
    </row>
    <row r="93" spans="4:15" ht="15.75"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7"/>
      <c r="O93" s="28"/>
    </row>
    <row r="94" spans="4:15" ht="15.75"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7"/>
      <c r="O94" s="28"/>
    </row>
    <row r="95" spans="4:15" ht="15.75"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7"/>
      <c r="O95" s="28"/>
    </row>
    <row r="96" spans="4:15" ht="15.75"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7"/>
      <c r="O96" s="28"/>
    </row>
    <row r="97" spans="4:15" ht="15.75"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7"/>
      <c r="O97" s="28"/>
    </row>
    <row r="98" spans="4:15" ht="15.75"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7"/>
      <c r="O98" s="28"/>
    </row>
    <row r="99" spans="4:15" ht="15.75"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7"/>
      <c r="O99" s="28"/>
    </row>
    <row r="100" spans="4:15" ht="15.75"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7"/>
      <c r="O100" s="28"/>
    </row>
    <row r="101" spans="4:15" ht="15.75"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7"/>
      <c r="O101" s="28"/>
    </row>
    <row r="102" spans="4:15" ht="15.75"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7"/>
      <c r="O102" s="28"/>
    </row>
    <row r="103" spans="4:15" ht="15.75"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7"/>
      <c r="O103" s="28"/>
    </row>
    <row r="104" spans="4:15" ht="15.75"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7"/>
      <c r="O104" s="28"/>
    </row>
    <row r="105" spans="4:15" ht="15.75"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7"/>
      <c r="O105" s="28"/>
    </row>
    <row r="106" spans="4:15" ht="15.75"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7"/>
      <c r="O106" s="28"/>
    </row>
    <row r="107" spans="4:15" ht="15.75"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7"/>
      <c r="O107" s="28"/>
    </row>
    <row r="108" spans="4:15" ht="15.75"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7"/>
      <c r="O108" s="28"/>
    </row>
    <row r="109" spans="4:15" ht="15.75">
      <c r="D109" s="25"/>
      <c r="E109" s="25"/>
      <c r="F109" s="26"/>
      <c r="G109" s="25"/>
      <c r="H109" s="25"/>
      <c r="I109" s="25"/>
      <c r="J109" s="25"/>
      <c r="K109" s="25"/>
      <c r="L109" s="25"/>
      <c r="M109" s="25"/>
      <c r="N109" s="27"/>
      <c r="O109" s="28"/>
    </row>
    <row r="110" spans="4:15" ht="15.75">
      <c r="D110" s="25"/>
      <c r="E110" s="25"/>
      <c r="F110" s="26"/>
      <c r="G110" s="25"/>
      <c r="H110" s="25"/>
      <c r="I110" s="25"/>
      <c r="J110" s="25"/>
      <c r="K110" s="25"/>
      <c r="L110" s="25"/>
      <c r="M110" s="25"/>
      <c r="N110" s="27"/>
      <c r="O110" s="28"/>
    </row>
    <row r="111" spans="4:15" ht="15.75">
      <c r="D111" s="25"/>
      <c r="E111" s="25"/>
      <c r="F111" s="26"/>
      <c r="G111" s="25"/>
      <c r="H111" s="25"/>
      <c r="I111" s="25"/>
      <c r="J111" s="25"/>
      <c r="K111" s="25"/>
      <c r="L111" s="25"/>
      <c r="M111" s="25"/>
      <c r="N111" s="27"/>
      <c r="O111" s="28"/>
    </row>
    <row r="112" spans="4:15" ht="15.75">
      <c r="D112" s="25"/>
      <c r="E112" s="25"/>
      <c r="F112" s="26"/>
      <c r="G112" s="25"/>
      <c r="H112" s="25"/>
      <c r="I112" s="25"/>
      <c r="J112" s="25"/>
      <c r="K112" s="25"/>
      <c r="L112" s="25"/>
      <c r="M112" s="25"/>
      <c r="N112" s="27"/>
      <c r="O112" s="28"/>
    </row>
    <row r="113" spans="4:15" ht="15.75">
      <c r="D113" s="25"/>
      <c r="E113" s="25"/>
      <c r="F113" s="26"/>
      <c r="G113" s="25"/>
      <c r="H113" s="25"/>
      <c r="I113" s="25"/>
      <c r="J113" s="25"/>
      <c r="K113" s="25"/>
      <c r="L113" s="25"/>
      <c r="M113" s="25"/>
      <c r="N113" s="27"/>
      <c r="O113" s="28"/>
    </row>
    <row r="114" spans="4:15" ht="15.75">
      <c r="D114" s="25"/>
      <c r="E114" s="25"/>
      <c r="F114" s="26"/>
      <c r="G114" s="25"/>
      <c r="H114" s="25"/>
      <c r="I114" s="25"/>
      <c r="J114" s="25"/>
      <c r="K114" s="25"/>
      <c r="L114" s="25"/>
      <c r="M114" s="25"/>
      <c r="N114" s="27"/>
      <c r="O114" s="28"/>
    </row>
    <row r="115" spans="4:15" ht="15.75"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7"/>
      <c r="O115" s="28"/>
    </row>
    <row r="116" spans="4:15" ht="15.75">
      <c r="D116" s="25"/>
      <c r="E116" s="25"/>
      <c r="F116" s="26"/>
      <c r="G116" s="25"/>
      <c r="H116" s="25"/>
      <c r="I116" s="25"/>
      <c r="J116" s="25"/>
      <c r="K116" s="25"/>
      <c r="L116" s="25"/>
      <c r="M116" s="25"/>
      <c r="N116" s="27"/>
      <c r="O116" s="28"/>
    </row>
    <row r="117" spans="4:15" ht="15.75">
      <c r="D117" s="25"/>
      <c r="E117" s="25"/>
      <c r="F117" s="26"/>
      <c r="G117" s="25"/>
      <c r="H117" s="25"/>
      <c r="I117" s="25"/>
      <c r="J117" s="25"/>
      <c r="K117" s="25"/>
      <c r="L117" s="25"/>
      <c r="M117" s="25"/>
      <c r="N117" s="27"/>
      <c r="O117" s="28"/>
    </row>
    <row r="118" spans="4:15" ht="15.75">
      <c r="D118" s="25"/>
      <c r="E118" s="25"/>
      <c r="F118" s="26"/>
      <c r="G118" s="25"/>
      <c r="H118" s="25"/>
      <c r="I118" s="25"/>
      <c r="J118" s="25"/>
      <c r="K118" s="25"/>
      <c r="L118" s="25"/>
      <c r="M118" s="25"/>
      <c r="N118" s="27"/>
      <c r="O118" s="28"/>
    </row>
    <row r="119" spans="4:15" ht="15.75">
      <c r="D119" s="25"/>
      <c r="E119" s="25"/>
      <c r="F119" s="26"/>
      <c r="G119" s="25"/>
      <c r="H119" s="25"/>
      <c r="I119" s="25"/>
      <c r="J119" s="25"/>
      <c r="K119" s="25"/>
      <c r="L119" s="25"/>
      <c r="M119" s="25"/>
      <c r="N119" s="27"/>
      <c r="O119" s="28"/>
    </row>
    <row r="120" spans="4:15" ht="15.75">
      <c r="D120" s="25"/>
      <c r="E120" s="25"/>
      <c r="F120" s="26"/>
      <c r="G120" s="25"/>
      <c r="H120" s="25"/>
      <c r="I120" s="25"/>
      <c r="J120" s="25"/>
      <c r="K120" s="25"/>
      <c r="L120" s="25"/>
      <c r="M120" s="25"/>
      <c r="N120" s="27"/>
      <c r="O120" s="28"/>
    </row>
    <row r="121" spans="4:15" ht="15.75">
      <c r="D121" s="25"/>
      <c r="E121" s="25"/>
      <c r="F121" s="26"/>
      <c r="G121" s="25"/>
      <c r="H121" s="25"/>
      <c r="I121" s="25"/>
      <c r="J121" s="25"/>
      <c r="K121" s="25"/>
      <c r="L121" s="25"/>
      <c r="M121" s="25"/>
      <c r="N121" s="27"/>
      <c r="O121" s="28"/>
    </row>
    <row r="122" spans="4:15" ht="15.75"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7"/>
      <c r="O122" s="28"/>
    </row>
    <row r="123" spans="4:15" ht="15.75">
      <c r="D123" s="25"/>
      <c r="E123" s="25"/>
      <c r="F123" s="26"/>
      <c r="G123" s="25"/>
      <c r="H123" s="25"/>
      <c r="I123" s="25"/>
      <c r="J123" s="25"/>
      <c r="K123" s="25"/>
      <c r="L123" s="25"/>
      <c r="M123" s="25"/>
      <c r="N123" s="27"/>
      <c r="O123" s="28"/>
    </row>
    <row r="124" spans="4:15" ht="15.75">
      <c r="D124" s="25"/>
      <c r="E124" s="25"/>
      <c r="F124" s="26"/>
      <c r="G124" s="25"/>
      <c r="H124" s="25"/>
      <c r="I124" s="25"/>
      <c r="J124" s="25"/>
      <c r="K124" s="25"/>
      <c r="L124" s="25"/>
      <c r="M124" s="25"/>
      <c r="N124" s="27"/>
      <c r="O124" s="28"/>
    </row>
    <row r="125" spans="4:15" ht="15.75">
      <c r="D125" s="25"/>
      <c r="E125" s="25"/>
      <c r="F125" s="26"/>
      <c r="G125" s="25"/>
      <c r="H125" s="25"/>
      <c r="I125" s="25"/>
      <c r="J125" s="25"/>
      <c r="K125" s="25"/>
      <c r="L125" s="25"/>
      <c r="M125" s="25"/>
      <c r="N125" s="27"/>
      <c r="O125" s="28"/>
    </row>
    <row r="126" spans="4:15" ht="15.75">
      <c r="D126" s="25"/>
      <c r="E126" s="25"/>
      <c r="F126" s="26"/>
      <c r="G126" s="25"/>
      <c r="H126" s="25"/>
      <c r="I126" s="25"/>
      <c r="J126" s="25"/>
      <c r="K126" s="25"/>
      <c r="L126" s="25"/>
      <c r="M126" s="25"/>
      <c r="N126" s="27"/>
      <c r="O126" s="28"/>
    </row>
    <row r="127" spans="4:15" ht="15.75">
      <c r="D127" s="25"/>
      <c r="E127" s="25"/>
      <c r="F127" s="26"/>
      <c r="G127" s="25"/>
      <c r="H127" s="25"/>
      <c r="I127" s="25"/>
      <c r="J127" s="25"/>
      <c r="K127" s="25"/>
      <c r="L127" s="25"/>
      <c r="M127" s="25"/>
      <c r="N127" s="27"/>
      <c r="O127" s="28"/>
    </row>
    <row r="128" spans="4:15" ht="15.75">
      <c r="D128" s="25"/>
      <c r="E128" s="25"/>
      <c r="F128" s="26"/>
      <c r="G128" s="25"/>
      <c r="H128" s="25"/>
      <c r="I128" s="25"/>
      <c r="J128" s="25"/>
      <c r="K128" s="25"/>
      <c r="L128" s="25"/>
      <c r="M128" s="25"/>
      <c r="N128" s="27"/>
      <c r="O128" s="28"/>
    </row>
    <row r="129" spans="4:15" ht="15.75">
      <c r="D129" s="25"/>
      <c r="E129" s="25"/>
      <c r="F129" s="26"/>
      <c r="G129" s="25"/>
      <c r="H129" s="25"/>
      <c r="I129" s="25"/>
      <c r="J129" s="25"/>
      <c r="K129" s="25"/>
      <c r="L129" s="25"/>
      <c r="M129" s="25"/>
      <c r="N129" s="27"/>
      <c r="O129" s="28"/>
    </row>
    <row r="130" spans="4:15" ht="15.75">
      <c r="D130" s="25"/>
      <c r="E130" s="25"/>
      <c r="F130" s="26"/>
      <c r="G130" s="25"/>
      <c r="H130" s="25"/>
      <c r="I130" s="25"/>
      <c r="J130" s="25"/>
      <c r="K130" s="25"/>
      <c r="L130" s="25"/>
      <c r="M130" s="25"/>
      <c r="N130" s="27"/>
      <c r="O130" s="28"/>
    </row>
    <row r="131" spans="4:15" ht="15.75">
      <c r="D131" s="25"/>
      <c r="E131" s="25"/>
      <c r="F131" s="26"/>
      <c r="G131" s="25"/>
      <c r="H131" s="25"/>
      <c r="I131" s="25"/>
      <c r="J131" s="25"/>
      <c r="K131" s="25"/>
      <c r="L131" s="25"/>
      <c r="M131" s="25"/>
      <c r="N131" s="27"/>
      <c r="O131" s="28"/>
    </row>
    <row r="132" spans="4:15" ht="15.75">
      <c r="D132" s="25"/>
      <c r="E132" s="25"/>
      <c r="F132" s="26"/>
      <c r="G132" s="25"/>
      <c r="H132" s="25"/>
      <c r="I132" s="25"/>
      <c r="J132" s="25"/>
      <c r="K132" s="25"/>
      <c r="L132" s="25"/>
      <c r="M132" s="25"/>
      <c r="N132" s="27"/>
      <c r="O132" s="28"/>
    </row>
    <row r="133" spans="4:15" ht="15.75">
      <c r="D133" s="25"/>
      <c r="E133" s="25"/>
      <c r="F133" s="26"/>
      <c r="G133" s="25"/>
      <c r="H133" s="25"/>
      <c r="I133" s="25"/>
      <c r="J133" s="25"/>
      <c r="K133" s="25"/>
      <c r="L133" s="25"/>
      <c r="M133" s="25"/>
      <c r="N133" s="27"/>
      <c r="O133" s="28"/>
    </row>
    <row r="134" spans="4:15" ht="15.75">
      <c r="D134" s="25"/>
      <c r="E134" s="25"/>
      <c r="F134" s="26"/>
      <c r="G134" s="25"/>
      <c r="H134" s="25"/>
      <c r="I134" s="25"/>
      <c r="J134" s="25"/>
      <c r="K134" s="25"/>
      <c r="L134" s="25"/>
      <c r="M134" s="25"/>
      <c r="N134" s="27"/>
      <c r="O134" s="28"/>
    </row>
    <row r="135" spans="4:15" ht="15.75">
      <c r="D135" s="25"/>
      <c r="E135" s="25"/>
      <c r="F135" s="26"/>
      <c r="G135" s="25"/>
      <c r="H135" s="25"/>
      <c r="I135" s="25"/>
      <c r="J135" s="25"/>
      <c r="K135" s="25"/>
      <c r="L135" s="25"/>
      <c r="M135" s="25"/>
      <c r="N135" s="27"/>
      <c r="O135" s="28"/>
    </row>
    <row r="136" spans="4:15" ht="15.75">
      <c r="D136" s="25"/>
      <c r="E136" s="25"/>
      <c r="F136" s="26"/>
      <c r="G136" s="25"/>
      <c r="H136" s="25"/>
      <c r="I136" s="25"/>
      <c r="J136" s="25"/>
      <c r="K136" s="25"/>
      <c r="L136" s="25"/>
      <c r="M136" s="25"/>
      <c r="N136" s="27"/>
      <c r="O136" s="28"/>
    </row>
    <row r="137" spans="4:15" ht="15.75">
      <c r="D137" s="25"/>
      <c r="E137" s="25"/>
      <c r="F137" s="26"/>
      <c r="G137" s="25"/>
      <c r="H137" s="25"/>
      <c r="I137" s="25"/>
      <c r="J137" s="25"/>
      <c r="K137" s="25"/>
      <c r="L137" s="25"/>
      <c r="M137" s="25"/>
      <c r="N137" s="27"/>
      <c r="O137" s="28"/>
    </row>
    <row r="138" spans="4:15" ht="15.75">
      <c r="D138" s="25"/>
      <c r="E138" s="25"/>
      <c r="F138" s="26"/>
      <c r="G138" s="25"/>
      <c r="H138" s="25"/>
      <c r="I138" s="25"/>
      <c r="J138" s="25"/>
      <c r="K138" s="25"/>
      <c r="L138" s="25"/>
      <c r="M138" s="25"/>
      <c r="N138" s="27"/>
      <c r="O138" s="28"/>
    </row>
    <row r="139" spans="4:15" ht="15.75">
      <c r="D139" s="25"/>
      <c r="E139" s="25"/>
      <c r="F139" s="26"/>
      <c r="G139" s="25"/>
      <c r="H139" s="25"/>
      <c r="I139" s="25"/>
      <c r="J139" s="25"/>
      <c r="K139" s="25"/>
      <c r="L139" s="25"/>
      <c r="M139" s="25"/>
      <c r="N139" s="27"/>
      <c r="O139" s="28"/>
    </row>
    <row r="140" spans="4:15" ht="15.75">
      <c r="D140" s="25"/>
      <c r="E140" s="25"/>
      <c r="F140" s="26"/>
      <c r="G140" s="25"/>
      <c r="H140" s="25"/>
      <c r="I140" s="25"/>
      <c r="J140" s="25"/>
      <c r="K140" s="25"/>
      <c r="L140" s="25"/>
      <c r="M140" s="25"/>
      <c r="N140" s="27"/>
      <c r="O140" s="28"/>
    </row>
    <row r="141" spans="4:15" ht="15.75">
      <c r="D141" s="25"/>
      <c r="E141" s="25"/>
      <c r="F141" s="26"/>
      <c r="G141" s="25"/>
      <c r="H141" s="25"/>
      <c r="I141" s="25"/>
      <c r="J141" s="25"/>
      <c r="K141" s="25"/>
      <c r="L141" s="25"/>
      <c r="M141" s="25"/>
      <c r="N141" s="27"/>
      <c r="O141" s="28"/>
    </row>
    <row r="142" spans="4:15" ht="15.75">
      <c r="D142" s="25"/>
      <c r="E142" s="25"/>
      <c r="F142" s="26"/>
      <c r="G142" s="25"/>
      <c r="H142" s="25"/>
      <c r="I142" s="25"/>
      <c r="J142" s="25"/>
      <c r="K142" s="25"/>
      <c r="L142" s="25"/>
      <c r="M142" s="25"/>
      <c r="N142" s="27"/>
      <c r="O142" s="28"/>
    </row>
    <row r="143" spans="4:15" ht="15.75">
      <c r="D143" s="25"/>
      <c r="E143" s="25"/>
      <c r="F143" s="26"/>
      <c r="G143" s="25"/>
      <c r="H143" s="25"/>
      <c r="I143" s="25"/>
      <c r="J143" s="25"/>
      <c r="K143" s="25"/>
      <c r="L143" s="25"/>
      <c r="M143" s="25"/>
      <c r="N143" s="27"/>
      <c r="O143" s="28"/>
    </row>
    <row r="144" spans="4:15" ht="15.75">
      <c r="D144" s="25"/>
      <c r="E144" s="25"/>
      <c r="F144" s="26"/>
      <c r="G144" s="25"/>
      <c r="H144" s="25"/>
      <c r="I144" s="25"/>
      <c r="J144" s="25"/>
      <c r="K144" s="25"/>
      <c r="L144" s="25"/>
      <c r="M144" s="25"/>
      <c r="N144" s="27"/>
      <c r="O144" s="28"/>
    </row>
    <row r="145" spans="4:15" ht="15.75">
      <c r="D145" s="25"/>
      <c r="E145" s="25"/>
      <c r="F145" s="26"/>
      <c r="G145" s="25"/>
      <c r="H145" s="25"/>
      <c r="I145" s="25"/>
      <c r="J145" s="25"/>
      <c r="K145" s="25"/>
      <c r="L145" s="25"/>
      <c r="M145" s="25"/>
      <c r="N145" s="27"/>
      <c r="O145" s="28"/>
    </row>
    <row r="146" spans="4:15" ht="15.75">
      <c r="D146" s="25"/>
      <c r="E146" s="25"/>
      <c r="F146" s="26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4:15" ht="15.75">
      <c r="D147" s="25"/>
      <c r="E147" s="25"/>
      <c r="F147" s="26"/>
      <c r="G147" s="25"/>
      <c r="H147" s="25"/>
      <c r="I147" s="25"/>
      <c r="J147" s="25"/>
      <c r="K147" s="25"/>
      <c r="L147" s="25"/>
      <c r="M147" s="25"/>
      <c r="N147" s="27"/>
      <c r="O147" s="25"/>
    </row>
    <row r="148" spans="4:15" ht="15.75">
      <c r="D148" s="25"/>
      <c r="E148" s="25"/>
      <c r="F148" s="26"/>
      <c r="G148" s="25"/>
      <c r="H148" s="25"/>
      <c r="I148" s="25"/>
      <c r="J148" s="25"/>
      <c r="K148" s="25"/>
      <c r="L148" s="25"/>
      <c r="M148" s="25"/>
      <c r="N148" s="27"/>
      <c r="O148" s="25"/>
    </row>
    <row r="149" spans="4:15" ht="15.75">
      <c r="D149" s="25"/>
      <c r="E149" s="25"/>
      <c r="F149" s="26"/>
      <c r="G149" s="25"/>
      <c r="H149" s="25"/>
      <c r="I149" s="25"/>
      <c r="J149" s="25"/>
      <c r="K149" s="25"/>
      <c r="L149" s="25"/>
      <c r="M149" s="25"/>
      <c r="N149" s="27"/>
      <c r="O149" s="25"/>
    </row>
    <row r="150" spans="4:15" ht="15.75">
      <c r="D150" s="25"/>
      <c r="E150" s="25"/>
      <c r="F150" s="26"/>
      <c r="G150" s="25"/>
      <c r="H150" s="25"/>
      <c r="I150" s="25"/>
      <c r="J150" s="25"/>
      <c r="K150" s="25"/>
      <c r="L150" s="25"/>
      <c r="M150" s="25"/>
      <c r="N150" s="27"/>
      <c r="O150" s="25"/>
    </row>
    <row r="151" spans="4:15" ht="15.75">
      <c r="D151" s="25"/>
      <c r="E151" s="25"/>
      <c r="F151" s="26"/>
      <c r="G151" s="25"/>
      <c r="H151" s="25"/>
      <c r="I151" s="25"/>
      <c r="J151" s="25"/>
      <c r="K151" s="25"/>
      <c r="L151" s="25"/>
      <c r="M151" s="25"/>
      <c r="N151" s="27"/>
      <c r="O151" s="25"/>
    </row>
    <row r="152" spans="4:15" ht="15.75">
      <c r="D152" s="25"/>
      <c r="E152" s="25"/>
      <c r="F152" s="26"/>
      <c r="G152" s="25"/>
      <c r="H152" s="25"/>
      <c r="I152" s="25"/>
      <c r="J152" s="25"/>
      <c r="K152" s="25"/>
      <c r="L152" s="25"/>
      <c r="M152" s="25"/>
      <c r="N152" s="27"/>
      <c r="O152" s="25"/>
    </row>
    <row r="153" spans="4:15" ht="15.75">
      <c r="D153" s="25"/>
      <c r="E153" s="25"/>
      <c r="F153" s="26"/>
      <c r="G153" s="25"/>
      <c r="H153" s="25"/>
      <c r="I153" s="25"/>
      <c r="J153" s="25"/>
      <c r="K153" s="25"/>
      <c r="L153" s="25"/>
      <c r="M153" s="25"/>
      <c r="N153" s="27"/>
      <c r="O153" s="25"/>
    </row>
    <row r="154" spans="4:15" ht="15.75">
      <c r="D154" s="25"/>
      <c r="E154" s="25"/>
      <c r="F154" s="26"/>
      <c r="G154" s="25"/>
      <c r="H154" s="25"/>
      <c r="I154" s="25"/>
      <c r="J154" s="25"/>
      <c r="K154" s="25"/>
      <c r="L154" s="25"/>
      <c r="M154" s="25"/>
      <c r="N154" s="27"/>
      <c r="O154" s="25"/>
    </row>
    <row r="155" spans="4:15" ht="15.75">
      <c r="D155" s="25"/>
      <c r="E155" s="25"/>
      <c r="F155" s="26"/>
      <c r="G155" s="25"/>
      <c r="H155" s="25"/>
      <c r="I155" s="25"/>
      <c r="J155" s="25"/>
      <c r="K155" s="25"/>
      <c r="L155" s="25"/>
      <c r="M155" s="25"/>
      <c r="N155" s="27"/>
      <c r="O155" s="25"/>
    </row>
    <row r="156" spans="4:15" ht="15.75">
      <c r="D156" s="25"/>
      <c r="E156" s="25"/>
      <c r="F156" s="26"/>
      <c r="G156" s="25"/>
      <c r="H156" s="25"/>
      <c r="I156" s="25"/>
      <c r="J156" s="25"/>
      <c r="K156" s="25"/>
      <c r="L156" s="25"/>
      <c r="M156" s="25"/>
      <c r="N156" s="27"/>
      <c r="O156" s="25"/>
    </row>
    <row r="157" spans="4:15" ht="15.75"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7"/>
      <c r="O157" s="25"/>
    </row>
    <row r="158" spans="4:15" ht="15.75">
      <c r="D158" s="25"/>
      <c r="E158" s="25"/>
      <c r="F158" s="26"/>
      <c r="G158" s="25"/>
      <c r="H158" s="25"/>
      <c r="I158" s="25"/>
      <c r="J158" s="25"/>
      <c r="K158" s="25"/>
      <c r="L158" s="25"/>
      <c r="M158" s="25"/>
      <c r="N158" s="27"/>
      <c r="O158" s="25"/>
    </row>
    <row r="159" spans="4:15" ht="15.75">
      <c r="D159" s="25"/>
      <c r="E159" s="25"/>
      <c r="F159" s="26"/>
      <c r="G159" s="25"/>
      <c r="H159" s="25"/>
      <c r="I159" s="25"/>
      <c r="J159" s="25"/>
      <c r="K159" s="25"/>
      <c r="L159" s="25"/>
      <c r="M159" s="25"/>
      <c r="N159" s="27"/>
      <c r="O159" s="25"/>
    </row>
    <row r="160" spans="4:15" ht="15.75">
      <c r="D160" s="25"/>
      <c r="E160" s="25"/>
      <c r="F160" s="26"/>
      <c r="G160" s="25"/>
      <c r="H160" s="25"/>
      <c r="I160" s="25"/>
      <c r="J160" s="25"/>
      <c r="K160" s="25"/>
      <c r="L160" s="25"/>
      <c r="M160" s="25"/>
      <c r="N160" s="27"/>
      <c r="O160" s="25"/>
    </row>
    <row r="161" spans="4:15" ht="15.75">
      <c r="D161" s="25"/>
      <c r="E161" s="25"/>
      <c r="F161" s="26"/>
      <c r="G161" s="25"/>
      <c r="H161" s="25"/>
      <c r="I161" s="25"/>
      <c r="J161" s="25"/>
      <c r="K161" s="25"/>
      <c r="L161" s="25"/>
      <c r="M161" s="25"/>
      <c r="N161" s="27"/>
      <c r="O161" s="25"/>
    </row>
    <row r="162" spans="4:15" ht="15.75">
      <c r="D162" s="25"/>
      <c r="E162" s="25"/>
      <c r="F162" s="26"/>
      <c r="G162" s="25"/>
      <c r="H162" s="25"/>
      <c r="I162" s="25"/>
      <c r="J162" s="25"/>
      <c r="K162" s="25"/>
      <c r="L162" s="25"/>
      <c r="M162" s="25"/>
      <c r="N162" s="27"/>
      <c r="O162" s="25"/>
    </row>
    <row r="163" spans="4:15" ht="15.75">
      <c r="D163" s="25"/>
      <c r="E163" s="25"/>
      <c r="F163" s="26"/>
      <c r="G163" s="25"/>
      <c r="H163" s="25"/>
      <c r="I163" s="25"/>
      <c r="J163" s="25"/>
      <c r="K163" s="25"/>
      <c r="L163" s="25"/>
      <c r="M163" s="25"/>
      <c r="N163" s="27"/>
      <c r="O163" s="25"/>
    </row>
    <row r="164" spans="4:15" ht="15.75">
      <c r="D164" s="25"/>
      <c r="E164" s="25"/>
      <c r="F164" s="26"/>
      <c r="G164" s="25"/>
      <c r="H164" s="25"/>
      <c r="I164" s="25"/>
      <c r="J164" s="25"/>
      <c r="K164" s="25"/>
      <c r="L164" s="25"/>
      <c r="M164" s="25"/>
      <c r="N164" s="27"/>
      <c r="O164" s="25"/>
    </row>
    <row r="165" spans="4:15" ht="15.75">
      <c r="D165" s="25"/>
      <c r="E165" s="25"/>
      <c r="F165" s="26"/>
      <c r="G165" s="25"/>
      <c r="H165" s="25"/>
      <c r="I165" s="25"/>
      <c r="J165" s="25"/>
      <c r="K165" s="25"/>
      <c r="L165" s="25"/>
      <c r="M165" s="25"/>
      <c r="N165" s="27"/>
      <c r="O165" s="25"/>
    </row>
    <row r="166" spans="4:15" ht="15.75">
      <c r="D166" s="25"/>
      <c r="E166" s="25"/>
      <c r="F166" s="26"/>
      <c r="G166" s="25"/>
      <c r="H166" s="25"/>
      <c r="I166" s="25"/>
      <c r="J166" s="25"/>
      <c r="K166" s="25"/>
      <c r="L166" s="25"/>
      <c r="M166" s="25"/>
      <c r="N166" s="27"/>
      <c r="O166" s="25"/>
    </row>
    <row r="167" spans="4:15" ht="15.75">
      <c r="D167" s="25"/>
      <c r="E167" s="25"/>
      <c r="F167" s="26"/>
      <c r="G167" s="25"/>
      <c r="H167" s="25"/>
      <c r="I167" s="25"/>
      <c r="J167" s="25"/>
      <c r="K167" s="25"/>
      <c r="L167" s="25"/>
      <c r="M167" s="25"/>
      <c r="N167" s="27"/>
      <c r="O167" s="25"/>
    </row>
    <row r="168" spans="4:15" ht="15.75">
      <c r="D168" s="25"/>
      <c r="E168" s="25"/>
      <c r="F168" s="26"/>
      <c r="G168" s="25"/>
      <c r="H168" s="25"/>
      <c r="I168" s="25"/>
      <c r="J168" s="25"/>
      <c r="K168" s="25"/>
      <c r="L168" s="25"/>
      <c r="M168" s="25"/>
      <c r="N168" s="27"/>
      <c r="O168" s="25"/>
    </row>
    <row r="169" spans="4:15" ht="15.75">
      <c r="D169" s="25"/>
      <c r="E169" s="25"/>
      <c r="F169" s="26"/>
      <c r="G169" s="25"/>
      <c r="H169" s="25"/>
      <c r="I169" s="25"/>
      <c r="J169" s="25"/>
      <c r="K169" s="25"/>
      <c r="L169" s="25"/>
      <c r="M169" s="25"/>
      <c r="N169" s="27"/>
      <c r="O169" s="25"/>
    </row>
    <row r="170" spans="4:15" ht="15.75">
      <c r="D170" s="25"/>
      <c r="E170" s="25"/>
      <c r="F170" s="26"/>
      <c r="G170" s="25"/>
      <c r="H170" s="25"/>
      <c r="I170" s="25"/>
      <c r="J170" s="25"/>
      <c r="K170" s="25"/>
      <c r="L170" s="25"/>
      <c r="M170" s="25"/>
      <c r="N170" s="27"/>
      <c r="O170" s="25"/>
    </row>
    <row r="171" spans="4:15" ht="15.75">
      <c r="D171" s="25"/>
      <c r="E171" s="25"/>
      <c r="F171" s="26"/>
      <c r="G171" s="25"/>
      <c r="H171" s="25"/>
      <c r="I171" s="25"/>
      <c r="J171" s="25"/>
      <c r="K171" s="25"/>
      <c r="L171" s="25"/>
      <c r="M171" s="25"/>
      <c r="N171" s="27"/>
      <c r="O171" s="25"/>
    </row>
    <row r="172" spans="4:15" ht="15.75">
      <c r="D172" s="25"/>
      <c r="E172" s="25"/>
      <c r="F172" s="26"/>
      <c r="G172" s="25"/>
      <c r="H172" s="25"/>
      <c r="I172" s="25"/>
      <c r="J172" s="25"/>
      <c r="K172" s="25"/>
      <c r="L172" s="25"/>
      <c r="M172" s="25"/>
      <c r="N172" s="27"/>
      <c r="O172" s="25"/>
    </row>
    <row r="173" spans="4:15" ht="15.75">
      <c r="D173" s="25"/>
      <c r="E173" s="25"/>
      <c r="F173" s="26"/>
      <c r="G173" s="25"/>
      <c r="H173" s="25"/>
      <c r="I173" s="25"/>
      <c r="J173" s="25"/>
      <c r="K173" s="25"/>
      <c r="L173" s="25"/>
      <c r="M173" s="25"/>
      <c r="N173" s="27"/>
      <c r="O173" s="25"/>
    </row>
    <row r="174" spans="4:15" ht="15.75">
      <c r="D174" s="25"/>
      <c r="E174" s="25"/>
      <c r="F174" s="26"/>
      <c r="G174" s="25"/>
      <c r="H174" s="25"/>
      <c r="I174" s="25"/>
      <c r="J174" s="25"/>
      <c r="K174" s="25"/>
      <c r="L174" s="25"/>
      <c r="M174" s="25"/>
      <c r="N174" s="27"/>
      <c r="O174" s="25"/>
    </row>
    <row r="175" spans="4:15" ht="15.75">
      <c r="D175" s="25"/>
      <c r="E175" s="25"/>
      <c r="F175" s="26"/>
      <c r="G175" s="25"/>
      <c r="H175" s="25"/>
      <c r="I175" s="25"/>
      <c r="J175" s="25"/>
      <c r="K175" s="25"/>
      <c r="L175" s="25"/>
      <c r="M175" s="25"/>
      <c r="N175" s="27"/>
      <c r="O175" s="25"/>
    </row>
    <row r="176" spans="4:15" ht="15.75">
      <c r="D176" s="25"/>
      <c r="E176" s="25"/>
      <c r="F176" s="26"/>
      <c r="G176" s="25"/>
      <c r="H176" s="25"/>
      <c r="I176" s="25"/>
      <c r="J176" s="25"/>
      <c r="K176" s="25"/>
      <c r="L176" s="25"/>
      <c r="M176" s="25"/>
      <c r="N176" s="27"/>
      <c r="O176" s="25"/>
    </row>
    <row r="177" spans="4:15" ht="15.75">
      <c r="D177" s="25"/>
      <c r="E177" s="25"/>
      <c r="F177" s="26"/>
      <c r="G177" s="25"/>
      <c r="H177" s="25"/>
      <c r="I177" s="29"/>
      <c r="J177" s="25"/>
      <c r="K177" s="25"/>
      <c r="L177" s="25"/>
      <c r="M177" s="25"/>
      <c r="N177" s="27"/>
      <c r="O177" s="25"/>
    </row>
    <row r="178" spans="4:15" ht="15.75"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7"/>
      <c r="O178" s="25"/>
    </row>
    <row r="179" spans="4:15" ht="15.75">
      <c r="D179" s="25"/>
      <c r="E179" s="25"/>
      <c r="F179" s="26"/>
      <c r="G179" s="25"/>
      <c r="H179" s="25"/>
      <c r="I179" s="25"/>
      <c r="J179" s="25"/>
      <c r="K179" s="25"/>
      <c r="L179" s="25"/>
      <c r="M179" s="25"/>
      <c r="N179" s="27"/>
      <c r="O179" s="25"/>
    </row>
  </sheetData>
  <sheetProtection/>
  <mergeCells count="10">
    <mergeCell ref="E4:E6"/>
    <mergeCell ref="C8:C43"/>
    <mergeCell ref="G4:G6"/>
    <mergeCell ref="F4:F6"/>
    <mergeCell ref="D4:D6"/>
    <mergeCell ref="B47:C47"/>
    <mergeCell ref="D47:F47"/>
    <mergeCell ref="A44:F44"/>
    <mergeCell ref="A4:A6"/>
    <mergeCell ref="B4:B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2023-09-18T11:21:14Z</cp:lastPrinted>
  <dcterms:created xsi:type="dcterms:W3CDTF">2011-08-16T14:08:10Z</dcterms:created>
  <dcterms:modified xsi:type="dcterms:W3CDTF">2023-09-20T11:11:53Z</dcterms:modified>
  <cp:category/>
  <cp:version/>
  <cp:contentType/>
  <cp:contentStatus/>
</cp:coreProperties>
</file>