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1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<sst xmlns="http://schemas.openxmlformats.org/spreadsheetml/2006/main" count="60" uniqueCount="57">
  <si>
    <t>№ п/п</t>
  </si>
  <si>
    <t>Код ОКПД2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</si>
  <si>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</si>
  <si>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</si>
  <si>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</si>
  <si>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Приложение № 3</t>
  </si>
  <si>
    <t>Начальная (максимальная) цена единицы продукции,
руб.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</si>
  <si>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</si>
  <si>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</si>
  <si>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</si>
  <si>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</si>
  <si>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</si>
  <si>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</si>
  <si>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</si>
  <si>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</si>
  <si>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</si>
  <si>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</si>
  <si>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</si>
  <si>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</si>
  <si>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</si>
  <si>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</si>
  <si>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</si>
  <si>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</si>
  <si>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</si>
  <si>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</si>
  <si>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</si>
  <si>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</si>
  <si>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</si>
  <si>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Итого по КП</t>
  </si>
  <si>
    <t>Начальная (максимальная) цена в год,
руб.</t>
  </si>
  <si>
    <t>Цена договора с учетом НДС,  руб.</t>
  </si>
  <si>
    <t>Значение начальной (максимальной) цены договора с учетом НДС, руб.</t>
  </si>
  <si>
    <t>Ед.-ца изм.</t>
  </si>
  <si>
    <t>шт</t>
  </si>
  <si>
    <t>7.4.</t>
  </si>
  <si>
    <t>7.5.</t>
  </si>
  <si>
    <t>Количество</t>
  </si>
  <si>
    <t>по поставке изделий медицинского назначения</t>
  </si>
  <si>
    <t xml:space="preserve">      Начальная (максимальная) цена договора по поставке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</si>
  <si>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 Изделия медицинского назначения</t>
  </si>
  <si>
    <t>7.6.</t>
  </si>
  <si>
    <t>7.3.</t>
  </si>
  <si>
    <t>Капсула для видеокапсульной эндоскопии</t>
  </si>
  <si>
    <t>Капсула эндоскопическая одноразовая, стерильная. Время автономной работы 9 часов. Размер 13мм на 27,9 мм. Вес менее 6 г. Угол обзора от 130 до 150 градусов. Разрешающяя способность 0,1 мм. Разрешение цифрового изображения 256 на 256 (QVGA). Глубина цвета 24 бита, 300000 пикселей. Захват 2 кадра в секунду. Освещение 6 светодиодов.</t>
  </si>
  <si>
    <t>26.60.12.119</t>
  </si>
  <si>
    <t>КП №б/н от б/д</t>
  </si>
  <si>
    <t>Количество участников на рынке более 5</t>
  </si>
  <si>
    <t>нет</t>
  </si>
  <si>
    <t>КП № б/н от 14.11.2022</t>
  </si>
  <si>
    <t>КП №б/н от 14.11.2022</t>
  </si>
  <si>
    <t>22140103076 от 21.10.2022 ООО "С-Мед"</t>
  </si>
  <si>
    <t>Значение 1</t>
  </si>
  <si>
    <t>Значение 2</t>
  </si>
  <si>
    <t>Значение 3</t>
  </si>
  <si>
    <t>Значение 4</t>
  </si>
  <si>
    <t>Значение 5</t>
  </si>
  <si>
    <t>22140103076-0001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</si>
</sst>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43" fontId="5" fillId="0" borderId="12" xfId="69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9" fillId="34" borderId="16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wrapText="1"/>
    </xf>
    <xf numFmtId="1" fontId="5" fillId="2" borderId="18" xfId="0" applyNumberFormat="1" applyFont="1" applyFill="1" applyBorder="1" applyAlignment="1">
      <alignment horizont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7"/>
  <sheetViews>
    <sheetView zoomScale="55" zoomScaleNormal="55" zoomScaleSheetLayoutView="75" zoomScalePageLayoutView="0" workbookViewId="0" topLeftCell="A1">
      <selection activeCell="A8" sqref="A8:IV14"/>
    </sheetView>
  </sheetViews>
  <sheetFormatPr defaultColWidth="9.00390625" defaultRowHeight="12.75"/>
  <cols>
    <col min="1" max="1" width="5.625" style="3" customWidth="1"/>
    <col min="2" max="2" width="25.875" style="14" customWidth="1"/>
    <col min="3" max="3" width="17.875" style="1" customWidth="1"/>
    <col min="4" max="4" width="97.625" style="11" customWidth="1"/>
    <col min="5" max="5" width="13.875" style="1" bestFit="1" customWidth="1"/>
    <col min="6" max="7" width="9.125" style="1" customWidth="1"/>
    <col min="8" max="8" width="15.125" style="1" customWidth="1"/>
    <col min="9" max="16384" width="9.125" style="1" customWidth="1"/>
  </cols>
  <sheetData>
    <row r="1" spans="1:4" ht="6.75" customHeight="1">
      <c r="A1" s="4"/>
      <c r="B1" s="13"/>
      <c r="C1" s="4"/>
      <c r="D1" s="10"/>
    </row>
    <row r="2" spans="1:4" ht="24" customHeight="1">
      <c r="A2" s="45" t="s">
        <v>3</v>
      </c>
      <c r="B2" s="45"/>
      <c r="C2" s="45"/>
      <c r="D2" s="45"/>
    </row>
    <row r="3" spans="1:8" ht="21.75" customHeight="1">
      <c r="A3" s="39" t="s">
        <v>0</v>
      </c>
      <c r="B3" s="41" t="s">
        <v>4</v>
      </c>
      <c r="C3" s="39" t="s">
        <v>1</v>
      </c>
      <c r="D3" s="43" t="s">
        <v>2</v>
      </c>
      <c r="E3" s="35" t="s">
        <v>6</v>
      </c>
      <c r="F3" s="35" t="s">
        <v>32</v>
      </c>
      <c r="G3" s="38" t="s">
        <v>36</v>
      </c>
      <c r="H3" s="35" t="s">
        <v>29</v>
      </c>
    </row>
    <row r="4" spans="1:8" ht="68.25" customHeight="1">
      <c r="A4" s="39"/>
      <c r="B4" s="42"/>
      <c r="C4" s="39"/>
      <c r="D4" s="43"/>
      <c r="E4" s="36"/>
      <c r="F4" s="36"/>
      <c r="G4" s="38"/>
      <c r="H4" s="36"/>
    </row>
    <row r="5" spans="1:8" ht="45.75" customHeight="1">
      <c r="A5" s="40"/>
      <c r="B5" s="42"/>
      <c r="C5" s="40"/>
      <c r="D5" s="44"/>
      <c r="E5" s="37"/>
      <c r="F5" s="37"/>
      <c r="G5" s="38"/>
      <c r="H5" s="37"/>
    </row>
    <row r="6" spans="1:8" ht="113.25" customHeight="1">
      <c r="A6" s="28">
        <v>1</v>
      </c>
      <c r="B6" s="30" t="s">
        <v>42</v>
      </c>
      <c r="C6" s="31" t="s">
        <v>44</v>
      </c>
      <c r="D6" s="33" t="s">
        <v>43</v>
      </c>
      <c r="E6" s="15">
        <v>39571.1</v>
      </c>
      <c r="F6" s="2" t="s">
        <v>33</v>
      </c>
      <c r="G6" s="2">
        <v>2</v>
      </c>
      <c r="H6" s="15">
        <v>79142.2</v>
      </c>
    </row>
    <row r="7" spans="1:8" ht="15.75">
      <c r="A7" s="9"/>
      <c r="B7" s="29" t="s">
        <v>28</v>
      </c>
      <c r="C7" s="12"/>
      <c r="D7" s="32"/>
      <c r="E7" s="2"/>
      <c r="F7" s="2"/>
      <c r="G7" s="2"/>
      <c r="H7" s="15">
        <v>79142.2</v>
      </c>
    </row>
  </sheetData>
  <sheetProtection/>
  <mergeCells count="9">
    <mergeCell ref="A2:D2"/>
    <mergeCell ref="E3:E5"/>
    <mergeCell ref="F3:F5"/>
    <mergeCell ref="G3:G5"/>
    <mergeCell ref="H3:H5"/>
    <mergeCell ref="A3:A5"/>
    <mergeCell ref="B3:B5"/>
    <mergeCell ref="C3:C5"/>
    <mergeCell ref="D3:D5"/>
  </mergeCells>
  <printOptions/>
  <pageMargins left="0.16" right="0.16" top="0.15" bottom="0.15" header="0.11" footer="0"/>
  <pageSetup fitToHeight="0" fitToWidth="1" horizontalDpi="300" verticalDpi="300" orientation="landscape" paperSize="9" scale="41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tabSelected="1" zoomScalePageLayoutView="0" workbookViewId="0" topLeftCell="A6">
      <selection activeCell="D13" sqref="D13"/>
    </sheetView>
  </sheetViews>
  <sheetFormatPr defaultColWidth="9.00390625" defaultRowHeight="12.75"/>
  <cols>
    <col min="1" max="1" width="4.625" style="7" customWidth="1"/>
    <col min="2" max="2" width="29.75390625" style="5" customWidth="1"/>
    <col min="3" max="3" width="24.875" style="5" customWidth="1"/>
    <col min="4" max="4" width="37.00390625" style="5" customWidth="1"/>
    <col min="5" max="16384" width="9.125" style="5" customWidth="1"/>
  </cols>
  <sheetData>
    <row r="1" spans="1:4" ht="15.75" customHeight="1">
      <c r="A1" s="48" t="s">
        <v>26</v>
      </c>
      <c r="B1" s="48"/>
      <c r="C1" s="48"/>
      <c r="D1" s="48"/>
    </row>
    <row r="2" spans="1:4" ht="15.75" customHeight="1">
      <c r="A2" s="49" t="s">
        <v>37</v>
      </c>
      <c r="B2" s="49"/>
      <c r="C2" s="49"/>
      <c r="D2" s="49"/>
    </row>
    <row r="3" spans="1:4" ht="15.75" customHeight="1">
      <c r="A3" s="50" t="s">
        <v>38</v>
      </c>
      <c r="B3" s="50"/>
      <c r="C3" s="50"/>
      <c r="D3" s="50"/>
    </row>
    <row r="4" spans="1:4" ht="12.75">
      <c r="A4" s="50"/>
      <c r="B4" s="50"/>
      <c r="C4" s="50"/>
      <c r="D4" s="50"/>
    </row>
    <row r="5" spans="1:4" ht="12.75">
      <c r="A5" s="50"/>
      <c r="B5" s="50"/>
      <c r="C5" s="50"/>
      <c r="D5" s="50"/>
    </row>
    <row r="6" spans="1:4" ht="6" customHeight="1">
      <c r="A6" s="50"/>
      <c r="B6" s="50"/>
      <c r="C6" s="50"/>
      <c r="D6" s="50"/>
    </row>
    <row r="7" spans="1:4" ht="42.75" customHeight="1" hidden="1">
      <c r="A7" s="50"/>
      <c r="B7" s="50"/>
      <c r="C7" s="50"/>
      <c r="D7" s="50"/>
    </row>
    <row r="8" spans="1:4" ht="12" customHeight="1">
      <c r="A8" s="17"/>
      <c r="B8" s="18"/>
      <c r="C8" s="18"/>
      <c r="D8" s="6" t="s">
        <v>22</v>
      </c>
    </row>
    <row r="9" spans="1:4" ht="12.75">
      <c r="A9" s="19" t="s">
        <v>21</v>
      </c>
      <c r="B9" s="20"/>
      <c r="C9" s="20"/>
      <c r="D9" s="20"/>
    </row>
    <row r="10" spans="1:4" ht="16.5" customHeight="1">
      <c r="A10" s="21">
        <v>1</v>
      </c>
      <c r="B10" s="51" t="s">
        <v>7</v>
      </c>
      <c r="C10" s="52"/>
      <c r="D10" s="16" t="s">
        <v>8</v>
      </c>
    </row>
    <row r="11" spans="1:4" ht="29.25" customHeight="1">
      <c r="A11" s="21">
        <v>2</v>
      </c>
      <c r="B11" s="51" t="s">
        <v>9</v>
      </c>
      <c r="C11" s="52"/>
      <c r="D11" s="16" t="s">
        <v>39</v>
      </c>
    </row>
    <row r="12" spans="1:4" ht="15" customHeight="1">
      <c r="A12" s="21">
        <v>3</v>
      </c>
      <c r="B12" s="51" t="s">
        <v>10</v>
      </c>
      <c r="C12" s="52"/>
      <c r="D12" s="34" t="s">
        <v>56</v>
      </c>
    </row>
    <row r="13" spans="1:4" ht="26.25" customHeight="1">
      <c r="A13" s="21">
        <v>4</v>
      </c>
      <c r="B13" s="51" t="s">
        <v>11</v>
      </c>
      <c r="C13" s="52"/>
      <c r="D13" s="16" t="str">
        <f>D11</f>
        <v> Изделия медицинского назначения</v>
      </c>
    </row>
    <row r="14" spans="1:4" ht="18" customHeight="1">
      <c r="A14" s="21">
        <v>5</v>
      </c>
      <c r="B14" s="51" t="s">
        <v>12</v>
      </c>
      <c r="C14" s="52"/>
      <c r="D14" s="16" t="s">
        <v>13</v>
      </c>
    </row>
    <row r="15" spans="1:4" ht="28.5" customHeight="1">
      <c r="A15" s="21">
        <v>6</v>
      </c>
      <c r="B15" s="51" t="s">
        <v>14</v>
      </c>
      <c r="C15" s="52"/>
      <c r="D15" s="16" t="s">
        <v>46</v>
      </c>
    </row>
    <row r="16" spans="1:4" ht="12.75">
      <c r="A16" s="21">
        <v>7</v>
      </c>
      <c r="B16" s="51" t="s">
        <v>15</v>
      </c>
      <c r="C16" s="52"/>
      <c r="D16" s="16" t="s">
        <v>30</v>
      </c>
    </row>
    <row r="17" spans="1:4" ht="36" customHeight="1">
      <c r="A17" s="22" t="s">
        <v>23</v>
      </c>
      <c r="B17" s="23" t="s">
        <v>51</v>
      </c>
      <c r="C17" s="24" t="s">
        <v>48</v>
      </c>
      <c r="D17" s="25">
        <v>79000</v>
      </c>
    </row>
    <row r="18" spans="1:4" ht="28.5" customHeight="1">
      <c r="A18" s="22" t="s">
        <v>24</v>
      </c>
      <c r="B18" s="23" t="s">
        <v>52</v>
      </c>
      <c r="C18" s="24" t="s">
        <v>49</v>
      </c>
      <c r="D18" s="25">
        <v>84000</v>
      </c>
    </row>
    <row r="19" spans="1:4" ht="28.5" customHeight="1">
      <c r="A19" s="22" t="s">
        <v>41</v>
      </c>
      <c r="B19" s="23" t="s">
        <v>53</v>
      </c>
      <c r="C19" s="24" t="s">
        <v>49</v>
      </c>
      <c r="D19" s="25">
        <v>79900</v>
      </c>
    </row>
    <row r="20" spans="1:4" ht="28.5" customHeight="1">
      <c r="A20" s="22" t="s">
        <v>34</v>
      </c>
      <c r="B20" s="23" t="s">
        <v>54</v>
      </c>
      <c r="C20" s="26" t="s">
        <v>49</v>
      </c>
      <c r="D20" s="25">
        <v>79400</v>
      </c>
    </row>
    <row r="21" spans="1:4" ht="28.5" customHeight="1">
      <c r="A21" s="22" t="s">
        <v>35</v>
      </c>
      <c r="B21" s="23" t="s">
        <v>55</v>
      </c>
      <c r="C21" s="26" t="s">
        <v>45</v>
      </c>
      <c r="D21" s="25">
        <v>80600</v>
      </c>
    </row>
    <row r="22" spans="1:4" ht="31.5" customHeight="1">
      <c r="A22" s="22" t="s">
        <v>40</v>
      </c>
      <c r="B22" s="54" t="s">
        <v>16</v>
      </c>
      <c r="C22" s="55"/>
      <c r="D22" s="16" t="s">
        <v>47</v>
      </c>
    </row>
    <row r="23" spans="1:4" ht="24" customHeight="1">
      <c r="A23" s="21">
        <v>8</v>
      </c>
      <c r="B23" s="51" t="s">
        <v>17</v>
      </c>
      <c r="C23" s="52"/>
      <c r="D23" s="16" t="s">
        <v>50</v>
      </c>
    </row>
    <row r="24" spans="1:4" ht="28.5" customHeight="1">
      <c r="A24" s="21">
        <v>9</v>
      </c>
      <c r="B24" s="51" t="s">
        <v>18</v>
      </c>
      <c r="C24" s="52"/>
      <c r="D24" s="27">
        <v>39571.1</v>
      </c>
    </row>
    <row r="25" spans="1:4" ht="59.25" customHeight="1">
      <c r="A25" s="21">
        <v>10</v>
      </c>
      <c r="B25" s="51" t="s">
        <v>25</v>
      </c>
      <c r="C25" s="52"/>
      <c r="D25" s="46" t="s">
        <v>5</v>
      </c>
    </row>
    <row r="26" spans="1:4" ht="42" customHeight="1">
      <c r="A26" s="21">
        <v>11</v>
      </c>
      <c r="B26" s="51" t="s">
        <v>19</v>
      </c>
      <c r="C26" s="52"/>
      <c r="D26" s="47"/>
    </row>
    <row r="27" spans="1:4" ht="29.25" customHeight="1">
      <c r="A27" s="21">
        <v>12</v>
      </c>
      <c r="B27" s="51" t="s">
        <v>20</v>
      </c>
      <c r="C27" s="52"/>
      <c r="D27" s="25" t="s">
        <v>5</v>
      </c>
    </row>
    <row r="28" spans="1:4" ht="16.5" customHeight="1">
      <c r="A28" s="21">
        <v>13</v>
      </c>
      <c r="B28" s="53" t="s">
        <v>27</v>
      </c>
      <c r="C28" s="52"/>
      <c r="D28" s="27">
        <v>2</v>
      </c>
    </row>
    <row r="29" spans="1:4" ht="27.75" customHeight="1">
      <c r="A29" s="21">
        <v>14</v>
      </c>
      <c r="B29" s="51" t="s">
        <v>31</v>
      </c>
      <c r="C29" s="52"/>
      <c r="D29" s="25">
        <f>D28*D24</f>
        <v>79142.2</v>
      </c>
    </row>
    <row r="30" spans="2:4" ht="12.75">
      <c r="B30" s="8"/>
      <c r="C30" s="8"/>
      <c r="D30" s="6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2022-11-14T10:20:15Z</cp:lastPrinted>
  <dcterms:created xsi:type="dcterms:W3CDTF">2011-08-16T14:08:10Z</dcterms:created>
  <dcterms:modified xsi:type="dcterms:W3CDTF">2022-11-14T10:32:21Z</dcterms:modified>
  <cp:category/>
  <cp:version/>
  <cp:contentType/>
  <cp:contentStatus/>
</cp:coreProperties>
</file>