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7370" windowHeight="8040" activeTab="0"/>
  </bookViews>
  <sheets>
    <sheet name="Таб 2" sheetId="1" r:id="rId1"/>
  </sheets>
  <definedNames>
    <definedName name="_xlnm.Print_Titles" localSheetId="0">'Таб 2'!$2:$4</definedName>
  </definedNames>
  <calcPr fullCalcOnLoad="1" fullPrecision="0"/>
</workbook>
</file>

<file path=xl/sharedStrings.xml><?xml version="1.0" encoding="utf-8"?>
<sst xmlns="http://schemas.openxmlformats.org/spreadsheetml/2006/main" count="33" uniqueCount="24">
  <si>
    <t>№ п/п</t>
  </si>
  <si>
    <t>Код ОКПД2</t>
  </si>
  <si>
    <t>Технические характеристики (марка, ГОСТ,ТУ, сорт, размер)</t>
  </si>
  <si>
    <t>Начальная (максимальная) цена,
руб.</t>
  </si>
  <si>
    <t>Начальная (максимальная) цена единицы продукции,
руб.</t>
  </si>
  <si>
    <t>Количество услуг</t>
  </si>
  <si>
    <t>Наименование работ/услуг</t>
  </si>
  <si>
    <t xml:space="preserve">Ед.-ца измерения </t>
  </si>
  <si>
    <t>Работа фронтального погрузчика</t>
  </si>
  <si>
    <t>Работа экскаватора погрузчика</t>
  </si>
  <si>
    <t>Автокран до 25 тн.</t>
  </si>
  <si>
    <t>Вывоз снега до 10 куб.м.</t>
  </si>
  <si>
    <t>Вывоз снега до 20 куб.м.</t>
  </si>
  <si>
    <t>Вывоз мусора самосвалом до 10 т.</t>
  </si>
  <si>
    <t>Вывоз мусора самосвалом до 20 т.</t>
  </si>
  <si>
    <t>час</t>
  </si>
  <si>
    <t>рейс</t>
  </si>
  <si>
    <t>Вывоз снега до 30 куб.м.</t>
  </si>
  <si>
    <t>Работа самосвала до 10 тн. по территории</t>
  </si>
  <si>
    <t>Работа манипулятора до 5 тн.</t>
  </si>
  <si>
    <t>Вывоз мусора самосвалом до 30 т.</t>
  </si>
  <si>
    <t xml:space="preserve">1. Наименование услуг:
Оказание услуг по механизированной уборке территорий и вывозу снега и мусора с территорий        ЧУЗ "КБ "РЖД-Медицина" г. Самара"
2. Место оказания услуг:
г. Самара, улица Ново-Садовая, 222Б
г. Самара, улица Агибалова, 12
г. Самара,  улица  Г.С. Аксакова, 13
г. Сызрань, улица Октябрьская, 3
2. Общие требования к оказываемым Услугам.
- РЕШЕНИЕ от 8 августа 2019 года N 444  «Об утверждении Правил благоустройства территории городского округа Самара и территорий внутригородских районов городского округа Самара»
 (с изменениями на 25 марта 2021 года) (в ред. Решения Думы городского округа Самара от 25.03.2021 N 68).
- Постановление Главы городского округа Самара от 01.01.01 г. N 404 "Об утверждении Правил благоустройства, обеспечения чистоты и порядка на территории городского округа Самара"
-  СанПиН 2.1.3.2630-10 "Санитарно-эпидемиологические требования к организациям, осуществляющим медицинскую деятельность"
-  СП 2.1.3678-20 "Санитарно-эпидемиологические требования к эксплуатации помещений, зданий, сооружений, оборудования и транспорта, а также условиям деятельности хозяйствующих субъектов, осуществляющих продажу товаров, выполнение работ или оказание услуг"
3. Требования к оказываемым Услугам.
- Механизированная уборка от снега территорий ЧУЗ "КБ "РЖД-Медицина" г. Самара" осуществляется собственными и привлеченными силами и специальными техническими средствами (экскаватором погрузчиком, фронтальным погрузчиком, снегоуборочной техникой).
-  В услуги по механизированной уборке входит удаление снега и снежно-ледяных образований путем сдвигания и перемещения снега с тротуаров, дорожек, проездов к месту складирования на газонах, с обеспечение сохранности зеленых насаждений, или другим свободным площадкам с применением погрузочного оборудования и автосамосвалов. Места складирования снега определяет Заказчик.
-  Вывоз снега с территорий ЧУЗ "КБ "РЖД-Медицина" г. Самара" осуществляется с применением погрузчиков, тракторов и автосамосвалов сразу после завершения работ по очистке территорий или отдельно из мест складирования снежных масс. 
- В услуги по вывозу снега входит полное (неполное) удаление снежных масс с территорий по согласованию с Заказчиком.
- Вывоз мусора с территорий ЧУЗ "КБ "РЖД-Медицина" г. Самара" осуществляется с применением погрузочной техники и автосамосвалов. Вывоз мусора осуществляется из мест предварительного складирования на территориях. Погрузка мусора в кузов может осуществляться силами Заказчика без применения погрузочной техники. 
- В услуги по вывозу мусора входит удаление мусора с территорий в объеме, согласованном с Заказчиком.
- Возможная специальная техника для производства работ и ценовой диапазон ее применения:
- погрузчик (экскаватор погрузчик, фронтальный погрузчик), за 1 час;
- автокран, до 25 тонн, за 1 час;
- манипулятор, за 1 час;
- автосамосвал для работы на территории, за 1 час;
- автосамосвал для вывоза снега, за 1 рейс (без учета времени погрузки);
- автосамосвал для вывоза мусора, за 1 рейс (без учета времени погрузки);
4. Срок  и условия оказания Услуг:
- Услуги осуществляется в соответствии с поданной Заказчиком заявкой с указанием места оказания услуг. Заявка подается по эл. почте с указанием вида услуг и места их оказания. Возможна подача заявки по телефону, с обязательным дублированием по эл. почте. Форма заявки устанавливается Заказчиком и Исполнителем. Срок исполнения заявки по механизированной уборке территории - не более 36 часов, по вывозу снега и мусора – не более 48 часов (при работе полигонов по принятию снега или мусора).
- Для выполнения услуги по механизированной уборки Заказчик представляет территорию, свободную от автотранспорта и предметов, препятствующих выполнению работ по оказанию необходимых услуг.
- Для выполнения услуги по вывозу снега или мусора из мест их складирования Заказчик представляет доступ, свободный от автотранспорта и предметов, препятствующих выполнению работ по оказанию необходимых услуг.
</t>
  </si>
  <si>
    <t>Итого</t>
  </si>
  <si>
    <t>Техническое задание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</si>
</sst>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  <numFmt numFmtId="180" formatCode="#,##0.000"/>
    <numFmt numFmtId="181" formatCode="#,##0.0"/>
    <numFmt numFmtId="182" formatCode="#,##0.00\ &quot;₽&quot;"/>
  </numFmts>
  <fonts count="50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Arial"/>
      <family val="2"/>
    </font>
    <font>
      <sz val="10"/>
      <name val="MS Sans Serif"/>
      <family val="2"/>
    </font>
    <font>
      <sz val="12"/>
      <name val="Times New Roman"/>
      <family val="1"/>
    </font>
    <font>
      <sz val="8"/>
      <name val="Arial"/>
      <family val="2"/>
    </font>
    <font>
      <sz val="14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9" fontId="29" fillId="20" borderId="1">
      <alignment horizontal="left"/>
      <protection/>
    </xf>
    <xf numFmtId="4" fontId="6" fillId="0" borderId="2" applyNumberFormat="0" applyProtection="0">
      <alignment horizontal="right" vertical="center"/>
    </xf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3" applyNumberFormat="0" applyAlignment="0" applyProtection="0"/>
    <xf numFmtId="0" fontId="32" fillId="28" borderId="4" applyNumberFormat="0" applyAlignment="0" applyProtection="0"/>
    <xf numFmtId="0" fontId="33" fillId="28" borderId="3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9" borderId="9" applyNumberFormat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29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9" fillId="0" borderId="0">
      <alignment/>
      <protection/>
    </xf>
    <xf numFmtId="0" fontId="42" fillId="0" borderId="0" applyNumberFormat="0" applyFill="0" applyBorder="0" applyAlignment="0" applyProtection="0"/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5" fillId="0" borderId="11" applyNumberFormat="0" applyFill="0" applyAlignment="0" applyProtection="0"/>
    <xf numFmtId="0" fontId="7" fillId="0" borderId="0">
      <alignment/>
      <protection/>
    </xf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3" borderId="0" applyNumberFormat="0" applyBorder="0" applyAlignment="0" applyProtection="0"/>
  </cellStyleXfs>
  <cellXfs count="22">
    <xf numFmtId="0" fontId="0" fillId="0" borderId="0" xfId="0" applyAlignment="1">
      <alignment/>
    </xf>
    <xf numFmtId="0" fontId="5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" fontId="8" fillId="0" borderId="0" xfId="0" applyNumberFormat="1" applyFont="1" applyAlignment="1">
      <alignment horizontal="center" vertical="center" wrapText="1"/>
    </xf>
    <xf numFmtId="0" fontId="2" fillId="0" borderId="12" xfId="0" applyFont="1" applyBorder="1" applyAlignment="1">
      <alignment horizontal="left" wrapText="1"/>
    </xf>
    <xf numFmtId="0" fontId="8" fillId="0" borderId="13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1" fontId="5" fillId="0" borderId="12" xfId="0" applyNumberFormat="1" applyFont="1" applyBorder="1" applyAlignment="1">
      <alignment horizontal="center" vertical="center" wrapText="1"/>
    </xf>
    <xf numFmtId="1" fontId="2" fillId="0" borderId="14" xfId="0" applyNumberFormat="1" applyFont="1" applyBorder="1" applyAlignment="1">
      <alignment vertical="center" wrapText="1"/>
    </xf>
    <xf numFmtId="0" fontId="5" fillId="0" borderId="12" xfId="0" applyFont="1" applyBorder="1" applyAlignment="1">
      <alignment horizontal="center" vertical="center" wrapText="1"/>
    </xf>
    <xf numFmtId="1" fontId="2" fillId="0" borderId="12" xfId="0" applyNumberFormat="1" applyFont="1" applyBorder="1" applyAlignment="1">
      <alignment vertical="center" wrapText="1"/>
    </xf>
    <xf numFmtId="0" fontId="48" fillId="34" borderId="12" xfId="0" applyFont="1" applyFill="1" applyBorder="1" applyAlignment="1">
      <alignment horizontal="center" vertical="top" wrapText="1"/>
    </xf>
    <xf numFmtId="171" fontId="2" fillId="2" borderId="12" xfId="69" applyFont="1" applyFill="1" applyBorder="1" applyAlignment="1">
      <alignment horizontal="center" vertical="center" wrapText="1"/>
    </xf>
    <xf numFmtId="1" fontId="5" fillId="0" borderId="15" xfId="0" applyNumberFormat="1" applyFont="1" applyBorder="1" applyAlignment="1">
      <alignment horizontal="center" vertical="center" wrapText="1"/>
    </xf>
    <xf numFmtId="1" fontId="5" fillId="0" borderId="16" xfId="0" applyNumberFormat="1" applyFont="1" applyBorder="1" applyAlignment="1">
      <alignment horizontal="center" vertical="center" wrapText="1"/>
    </xf>
    <xf numFmtId="2" fontId="2" fillId="2" borderId="12" xfId="0" applyNumberFormat="1" applyFont="1" applyFill="1" applyBorder="1" applyAlignment="1">
      <alignment horizontal="center" vertical="center" wrapText="1"/>
    </xf>
    <xf numFmtId="2" fontId="2" fillId="2" borderId="15" xfId="0" applyNumberFormat="1" applyFont="1" applyFill="1" applyBorder="1" applyAlignment="1">
      <alignment horizontal="center" vertical="center" wrapText="1"/>
    </xf>
    <xf numFmtId="2" fontId="2" fillId="2" borderId="16" xfId="0" applyNumberFormat="1" applyFont="1" applyFill="1" applyBorder="1" applyAlignment="1">
      <alignment horizontal="center" vertical="center" wrapText="1"/>
    </xf>
    <xf numFmtId="2" fontId="2" fillId="2" borderId="17" xfId="0" applyNumberFormat="1" applyFont="1" applyFill="1" applyBorder="1" applyAlignment="1">
      <alignment horizontal="center" vertical="center" wrapText="1"/>
    </xf>
    <xf numFmtId="2" fontId="5" fillId="0" borderId="12" xfId="0" applyNumberFormat="1" applyFont="1" applyBorder="1" applyAlignment="1">
      <alignment horizontal="center" vertical="center" wrapText="1"/>
    </xf>
    <xf numFmtId="4" fontId="5" fillId="0" borderId="12" xfId="0" applyNumberFormat="1" applyFont="1" applyBorder="1" applyAlignment="1">
      <alignment horizontal="center" vertical="center" wrapText="1"/>
    </xf>
    <xf numFmtId="4" fontId="49" fillId="34" borderId="12" xfId="0" applyNumberFormat="1" applyFont="1" applyFill="1" applyBorder="1" applyAlignment="1">
      <alignment horizontal="center" vertical="top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PoupStyle_Poup_2" xfId="33"/>
    <cellStyle name="SAPBEXstdData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4" xfId="58"/>
    <cellStyle name="Обычный 4 2" xfId="59"/>
    <cellStyle name="Обычный 5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Стиль 1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H16"/>
  <sheetViews>
    <sheetView tabSelected="1" zoomScale="70" zoomScaleNormal="70" zoomScaleSheetLayoutView="75" zoomScalePageLayoutView="0" workbookViewId="0" topLeftCell="A13">
      <selection activeCell="H9" sqref="H9"/>
    </sheetView>
  </sheetViews>
  <sheetFormatPr defaultColWidth="9.00390625" defaultRowHeight="12.75"/>
  <cols>
    <col min="1" max="1" width="6.25390625" style="3" customWidth="1"/>
    <col min="2" max="2" width="27.75390625" style="3" customWidth="1"/>
    <col min="3" max="3" width="9.75390625" style="2" hidden="1" customWidth="1"/>
    <col min="4" max="4" width="74.25390625" style="2" customWidth="1"/>
    <col min="5" max="5" width="21.875" style="2" customWidth="1"/>
    <col min="6" max="6" width="15.25390625" style="2" customWidth="1"/>
    <col min="7" max="7" width="15.375" style="2" customWidth="1"/>
    <col min="8" max="8" width="20.25390625" style="2" customWidth="1"/>
    <col min="9" max="16384" width="9.125" style="2" customWidth="1"/>
  </cols>
  <sheetData>
    <row r="1" spans="1:8" ht="19.5" customHeight="1">
      <c r="A1" s="5"/>
      <c r="B1" s="5"/>
      <c r="C1" s="5"/>
      <c r="D1" s="6" t="s">
        <v>23</v>
      </c>
      <c r="E1" s="5"/>
      <c r="F1" s="5"/>
      <c r="G1" s="5"/>
      <c r="H1" s="5"/>
    </row>
    <row r="2" spans="1:8" ht="19.5" customHeight="1">
      <c r="A2" s="15" t="s">
        <v>0</v>
      </c>
      <c r="B2" s="15" t="s">
        <v>6</v>
      </c>
      <c r="C2" s="15" t="s">
        <v>1</v>
      </c>
      <c r="D2" s="15" t="s">
        <v>2</v>
      </c>
      <c r="E2" s="15" t="s">
        <v>4</v>
      </c>
      <c r="F2" s="16" t="s">
        <v>7</v>
      </c>
      <c r="G2" s="15" t="s">
        <v>5</v>
      </c>
      <c r="H2" s="12" t="s">
        <v>3</v>
      </c>
    </row>
    <row r="3" spans="1:8" ht="27.75" customHeight="1">
      <c r="A3" s="15"/>
      <c r="B3" s="15"/>
      <c r="C3" s="15"/>
      <c r="D3" s="15"/>
      <c r="E3" s="15"/>
      <c r="F3" s="17"/>
      <c r="G3" s="15"/>
      <c r="H3" s="12"/>
    </row>
    <row r="4" spans="1:8" ht="45" customHeight="1">
      <c r="A4" s="15"/>
      <c r="B4" s="15"/>
      <c r="C4" s="15"/>
      <c r="D4" s="15"/>
      <c r="E4" s="15"/>
      <c r="F4" s="18"/>
      <c r="G4" s="15"/>
      <c r="H4" s="12"/>
    </row>
    <row r="5" spans="1:8" s="1" customFormat="1" ht="114.75" customHeight="1">
      <c r="A5" s="7">
        <v>1</v>
      </c>
      <c r="B5" s="8" t="s">
        <v>8</v>
      </c>
      <c r="C5" s="9"/>
      <c r="D5" s="13" t="s">
        <v>21</v>
      </c>
      <c r="E5" s="19">
        <v>2386.13</v>
      </c>
      <c r="F5" s="7" t="s">
        <v>15</v>
      </c>
      <c r="G5" s="7">
        <v>1</v>
      </c>
      <c r="H5" s="20">
        <v>2386.13</v>
      </c>
    </row>
    <row r="6" spans="1:8" s="1" customFormat="1" ht="114.75" customHeight="1">
      <c r="A6" s="7">
        <v>2</v>
      </c>
      <c r="B6" s="10" t="s">
        <v>9</v>
      </c>
      <c r="C6" s="9"/>
      <c r="D6" s="14"/>
      <c r="E6" s="19">
        <v>2545.2</v>
      </c>
      <c r="F6" s="7" t="s">
        <v>15</v>
      </c>
      <c r="G6" s="7">
        <v>1</v>
      </c>
      <c r="H6" s="20">
        <v>2545.2</v>
      </c>
    </row>
    <row r="7" spans="1:8" s="1" customFormat="1" ht="114.75" customHeight="1">
      <c r="A7" s="7">
        <v>3</v>
      </c>
      <c r="B7" s="10" t="s">
        <v>10</v>
      </c>
      <c r="C7" s="9"/>
      <c r="D7" s="14"/>
      <c r="E7" s="19">
        <v>2227.05</v>
      </c>
      <c r="F7" s="7" t="s">
        <v>15</v>
      </c>
      <c r="G7" s="7">
        <v>1</v>
      </c>
      <c r="H7" s="20">
        <v>2227.05</v>
      </c>
    </row>
    <row r="8" spans="1:8" s="1" customFormat="1" ht="114.75" customHeight="1">
      <c r="A8" s="7">
        <v>4</v>
      </c>
      <c r="B8" s="10" t="s">
        <v>11</v>
      </c>
      <c r="C8" s="9"/>
      <c r="D8" s="14"/>
      <c r="E8" s="19">
        <v>5567.63</v>
      </c>
      <c r="F8" s="7" t="s">
        <v>16</v>
      </c>
      <c r="G8" s="7">
        <v>1</v>
      </c>
      <c r="H8" s="20">
        <v>5567.63</v>
      </c>
    </row>
    <row r="9" spans="1:8" s="1" customFormat="1" ht="114.75" customHeight="1">
      <c r="A9" s="7">
        <v>5</v>
      </c>
      <c r="B9" s="10" t="s">
        <v>12</v>
      </c>
      <c r="C9" s="9"/>
      <c r="D9" s="14"/>
      <c r="E9" s="19">
        <v>10339.88</v>
      </c>
      <c r="F9" s="7" t="s">
        <v>16</v>
      </c>
      <c r="G9" s="7">
        <v>1</v>
      </c>
      <c r="H9" s="20">
        <v>10339.88</v>
      </c>
    </row>
    <row r="10" spans="1:8" s="1" customFormat="1" ht="114.75" customHeight="1">
      <c r="A10" s="7">
        <v>6</v>
      </c>
      <c r="B10" s="10" t="s">
        <v>17</v>
      </c>
      <c r="C10" s="9"/>
      <c r="D10" s="14"/>
      <c r="E10" s="19">
        <v>20333.33</v>
      </c>
      <c r="F10" s="7" t="s">
        <v>16</v>
      </c>
      <c r="G10" s="7">
        <v>1</v>
      </c>
      <c r="H10" s="20">
        <v>20333.33</v>
      </c>
    </row>
    <row r="11" spans="1:8" s="1" customFormat="1" ht="114.75" customHeight="1">
      <c r="A11" s="7">
        <v>7</v>
      </c>
      <c r="B11" s="10" t="s">
        <v>18</v>
      </c>
      <c r="C11" s="9"/>
      <c r="D11" s="14"/>
      <c r="E11" s="19">
        <v>1855.88</v>
      </c>
      <c r="F11" s="7" t="s">
        <v>15</v>
      </c>
      <c r="G11" s="7">
        <v>1</v>
      </c>
      <c r="H11" s="20">
        <v>1855.88</v>
      </c>
    </row>
    <row r="12" spans="1:8" s="1" customFormat="1" ht="114.75" customHeight="1">
      <c r="A12" s="7">
        <v>8</v>
      </c>
      <c r="B12" s="10" t="s">
        <v>19</v>
      </c>
      <c r="C12" s="9"/>
      <c r="D12" s="14"/>
      <c r="E12" s="19">
        <v>2121</v>
      </c>
      <c r="F12" s="7" t="s">
        <v>15</v>
      </c>
      <c r="G12" s="7">
        <v>1</v>
      </c>
      <c r="H12" s="20">
        <v>2121</v>
      </c>
    </row>
    <row r="13" spans="1:8" s="1" customFormat="1" ht="114.75" customHeight="1">
      <c r="A13" s="7">
        <v>9</v>
      </c>
      <c r="B13" s="10" t="s">
        <v>13</v>
      </c>
      <c r="C13" s="9"/>
      <c r="D13" s="14"/>
      <c r="E13" s="19">
        <v>6150.9</v>
      </c>
      <c r="F13" s="7" t="s">
        <v>16</v>
      </c>
      <c r="G13" s="7">
        <v>1</v>
      </c>
      <c r="H13" s="20">
        <v>6150.9</v>
      </c>
    </row>
    <row r="14" spans="1:8" s="1" customFormat="1" ht="114.75" customHeight="1">
      <c r="A14" s="7">
        <v>10</v>
      </c>
      <c r="B14" s="10" t="s">
        <v>14</v>
      </c>
      <c r="C14" s="9"/>
      <c r="D14" s="14"/>
      <c r="E14" s="19">
        <v>15589.35</v>
      </c>
      <c r="F14" s="7" t="s">
        <v>16</v>
      </c>
      <c r="G14" s="7">
        <v>1</v>
      </c>
      <c r="H14" s="20">
        <v>15589.35</v>
      </c>
    </row>
    <row r="15" spans="1:8" s="1" customFormat="1" ht="114.75" customHeight="1">
      <c r="A15" s="7">
        <v>11</v>
      </c>
      <c r="B15" s="10" t="s">
        <v>20</v>
      </c>
      <c r="C15" s="9"/>
      <c r="D15" s="14"/>
      <c r="E15" s="19">
        <v>26666.67</v>
      </c>
      <c r="F15" s="7" t="s">
        <v>16</v>
      </c>
      <c r="G15" s="7">
        <v>1</v>
      </c>
      <c r="H15" s="20">
        <v>26666.67</v>
      </c>
    </row>
    <row r="16" spans="1:8" s="1" customFormat="1" ht="15.75">
      <c r="A16" s="7"/>
      <c r="B16" s="4" t="s">
        <v>22</v>
      </c>
      <c r="C16" s="9"/>
      <c r="D16" s="11"/>
      <c r="E16" s="11"/>
      <c r="F16" s="11"/>
      <c r="G16" s="11"/>
      <c r="H16" s="21">
        <f>SUM(H5:H15)</f>
        <v>95783.02</v>
      </c>
    </row>
  </sheetData>
  <sheetProtection/>
  <mergeCells count="9">
    <mergeCell ref="H2:H4"/>
    <mergeCell ref="D5:D15"/>
    <mergeCell ref="C2:C4"/>
    <mergeCell ref="A2:A4"/>
    <mergeCell ref="B2:B4"/>
    <mergeCell ref="D2:D4"/>
    <mergeCell ref="E2:E4"/>
    <mergeCell ref="F2:F4"/>
    <mergeCell ref="G2:G4"/>
  </mergeCells>
  <printOptions/>
  <pageMargins left="0.31496062992125984" right="0.31496062992125984" top="0.3" bottom="0.1968503937007874" header="0.23" footer="0"/>
  <pageSetup fitToHeight="0" fitToWidth="1" horizontalDpi="300" verticalDpi="300" orientation="landscape" paperSize="9" scale="79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Ablyazovaga</dc:creator>
  <cp:keywords/>
  <dc:description/>
  <cp:lastModifiedBy>stepanovaiv</cp:lastModifiedBy>
  <cp:lastPrinted>2023-11-21T06:17:46Z</cp:lastPrinted>
  <dcterms:created xsi:type="dcterms:W3CDTF">2011-08-16T14:08:10Z</dcterms:created>
  <dcterms:modified xsi:type="dcterms:W3CDTF">2023-11-21T08:57:37Z</dcterms:modified>
  <cp:category/>
  <cp:version/>
  <cp:contentType/>
  <cp:contentStatus/>
</cp:coreProperties>
</file>