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<sst xmlns="http://schemas.openxmlformats.org/spreadsheetml/2006/main" count="52" uniqueCount="51">
  <si>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</si>
  <si>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</si>
  <si>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</si>
  <si>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</si>
  <si>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</si>
  <si>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</si>
  <si>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</si>
  <si>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</si>
  <si>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</si>
  <si>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</si>
  <si>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</si>
  <si>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</si>
  <si>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</si>
  <si>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</si>
  <si>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</si>
  <si>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</si>
  <si>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</si>
  <si>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</si>
  <si>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</si>
  <si>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</si>
  <si>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</si>
  <si>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</si>
  <si>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</si>
  <si>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</si>
  <si>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</si>
  <si>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</si>
  <si>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</si>
  <si>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</si>
  <si>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</si>
  <si>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</si>
  <si>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</si>
  <si>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</si>
  <si>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</si>
  <si>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>Цена договора с учетом НДС,  руб.</t>
  </si>
  <si>
    <t>Значение начальной (максимальной) цены договора с учетом НДС, руб.</t>
  </si>
  <si>
    <t>Ед.-ца изм.</t>
  </si>
  <si>
    <t>7.4.</t>
  </si>
  <si>
    <t>Количество</t>
  </si>
  <si>
    <t>по поставке изделий медицинского назначения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</si>
  <si>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</si>
  <si>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</t>
  </si>
  <si>
    <t>Комплект белья и одежды стерильный для операционных (ля артроскопии коленного сустава)</t>
  </si>
  <si>
    <t xml:space="preserve">Комплект предназначен для артроскопии коленного сустава.Состав:
1. Простыня 240*140 см(+-0,1мм)  - 2 шт.Цельнокроеная. Изготовлена из непрозрачного влагонепроницаемого из ламинированного волокнообразующего полимера с узким молекулярно-массовым распределением, обладающего ярко выраженными гидрофобными свойствами, обладающего воздухопроницаемостью и пониженным ворсоотделением с поверхностной плотностью не менее 60 г/м2(+-0,1 г/м2), голубой.
2. Салфетка 40*20 см( +-0,1мм) -4штЦельнокроеная. Изготовлена из впитывающего воздухопроницаемого нетканого материала спанлейс пл. 40/г/м2(+-0,1 г/м2) (содержание вискозных волоконне менее - 70%)
3. Мешок для ног (бахил высокий) 55*40 см(+-0,1мм)  - 1 шт. Прямоугольной формы с  2-мя боковыми наружными  безниточными (сварными) швами.Изготовлен из ламинированного волокнообразующего полимера с узким молекулярно-массовым распределением, обладающего ярко выраженными гидрофобными свойствами, обладающего воздухопроницаемостью и пониженным ворсоотделением с поверхностной плотностью не менее 50 г/м2(+-0,1 г/м2).
4. Чехол на инструментальный стол (стол Мейо) 140*80 см(+-0,1мм)  с укрепленной впитывающей зоной 75*65 см(+-0,1мм)  - 1 шт. Изготовлен из ламинированного волокнообразующего полимера с узким молекулярно-массовым распределением, обладающего ярко выраженными гидрофобными свойствами, обладающего воздухопроницаемостью и пониженным ворсоотделением с поверхностной плотностью не менее 50 г/м2(+-0,1 г/м2). Впитывающая зона  -   из ламинированного спанлейса (содержание вискозных волокон 70%) пл. 55 г/м2(+-0,1 г/м2). Швы наружные,  выполнены ультразвуковой сваркой без применения ниток.
5.Простыня для операции на конечности (для артроскопии коленного сустава  - с двумя эластичными   манжетами,  мешком для сбора жидкости с отводом и встроенным держателем для трубок),  размер 320*230 см( +-0,1мм) - 1 шт. В центре простыни эластичная манжета с отверстием диаметром 8 см. Над манжетой смонтирован карман треугольной формы для сбора жидкости с отводом по краю кармана. Размер кармана: ширина 60 см+-0,1мм, высота 86,5 см+-0,1мм,  длина отвода 115 см+-0,1мм. Внутренняя часть кармана (прилегающая к простыне) с П-образным вырезом, в верхнюю часть внутренней стороны встроены  2 гибких держателя для трубок размером 12*10 см+-0,1мм. В каждом держателе по 2 отверстия диаметром 2 см+-0,1мм. Во внешнюю часть кармана встроены: эластичная манжета диаметром 8 см +-0,1мм и гибкий фиксатор. Простыня изготовлена из комбинированного трехслойного впитывающего  влагонепроницаемого материала   плотностью 90 г/м2(+-0,1 г/м2): верхний слой  - из нетканого впитывающего    паро- воздухопроницаемого нетканого материала (содержание вискозных волокон  не менее 70, нижний слой («слой комфорта») – из паро-воздухопроницаемого  нетканого материала. Карман и отвод изготовлены из влагонепроницаемого ламинированного полипропиленового гидрофобного нетканого материала спанбонд плотностью не менее 50 г/м2(+-0,1 г/м2) (спанбондпл 25 г/м2, ламинат 15 г/м2).
На простыне   нанесены пиктограммы,  облегчающие быструю и правильную раскладку.
Комплект завернут в одну из простыней 240*140 пл 60 г/м2  и  упакован в комбинированный пакет из многослойной полимерной пленки и газопроницаемой бумаги. Пакет легко открывается без помощи ножниц. На каждом пакете - индикатор стерильности.Срок годности 5 лет.  
Фартук (с рукавами), Размер 56-58, Одноразовый, Cтерильный ,
 Материал, Количество слоев-3: Материал 1 слоя выполнен из волокнообразующего полимера с узким молекулярно-массовым распределением, обладающего ярко выраженными гидрофобными свойствами, обладающего воздухопроницаемостью и пониженным ворсоотделением Плотность 1 слоя, г/м2 18, Материал 2 слоя Полиэтилен/полиэфир Толщина 2 слоя мкм 20, Материал 3 слоя выполнен из волокнообразующего полимера с узким молекулярно-массовым распределением, обладающего ярко выраженными гидрофобными свойствами, обладающего воздухопроницаемостью и пониженным ворсоотделением Плотность 3 слоя, г/м2 18, 
Длина изделия  от ключицы и ниже ,см 110
Длина фартука  от низшей точки горловины до низа изделия,см 110
Длина завязок, см 69, Ширина завязок,см 8, Длина рукава вместе с плечом – от горловины до петли для пальца,  см 74,
Материал петли  отверстия для пальца полиэфир+латекс, Ширина по низу фартука, см 106 см, 
Имеет завязки на поясе наличие, Количество завязок, шт 2, Сложение Фартук сложен специальным образом, в виде "книжки". Окантовка ворота выполнен из волокнообразующего полимера с узким молекулярно-массовым распределением, обладающего ярко выраженными гидрофобными свойствами, обладающего воздухопроницаемостью и пониженным ворсоотделением. Плоность окантовки ворота, г/м2 55-60, Регулируемая застежка ворота «велькро» наличие. Длина рукава, см 87. Манжеты изготовлены из эластичного полотна, Резинка изготовлена из смеси вискозы и латекса, Цвет резинки белый/голубой, Высота резинки, см 2 .Швыизделия -Сварные(безниточные).
Описание материалов изделия: 3-х слойный материал общей плотностью 75г/м2: верхний слой из вискозосодержащего материала плотностью 35 г/м2+-1г/м2, средний слой  плотностью 30 мкм+-1г/м2-полиолефиновая пленка , нижний слой из волокнообразующего полимера с узким молекулярно-массовым распределением, обладающего ярко выраженными гидрофобными свойствами, обладающего воздухопроницаемостью и пониженным ворсоотделением, с поверхностной плотностью 25 г/м2+-1г/м2.). 
Описание материалов изделия: 3-х слойный материал общей плотностью 90г/м2: верхний слой из вискозосодержащего материала плотностью 40 г/м2+-1г/м2, средний слой  плотностью 40 мкм-полиолефиновая пленка , нижний слой из волокнообразующего полимера с узким молекулярно-массовым распределением, обладающего ярко выраженными гидрофобными свойствами, обладающего воздухопроницаемостью и пониженным ворсоотделением, с поверхностной плотностью 30 г/м2+-1г/м2.).
Дополнительная впитывающая зона плотность 70г/м2+-5г/м2, состоит  из вискозы 70 % и полиэфира 30%
Комплект упакован в комбинированный пакет из многослойной полимерной пленки и бумаги. Пакет легко открываться без помощи ножниц. На каждом пакете индикатор стерильности. Комплект завернут в одну  простыню №1.Срок годности 5 лет.Соответствует  ГОСТ EN 13795-1,2,3-2011
</t>
  </si>
  <si>
    <t xml:space="preserve">Стерильная простыня, р.200*140, пл.35-42г/м2.
Простыня, размер 200*140 см+-1мм. Изготовлена из  волокнообразующего полимера с узким молекулярно-массовым распределением, обладающего ярко выраженными гидрофобными свойствами, обладающего воздухопроницаемостью и пониженным ворсоотделением с поверхностной плотностью не менее пл. 42 г/м2+-1г/м2.
Индивидуально упакована в комбинированный пакет из бумаги медицинской и многослойной полимерной пленки. Упаковка открывается без помощи ножниц . Стерильная. Соответствует  ГОСТ EN 13795-1,2,3-2011
</t>
  </si>
  <si>
    <t>КП №318 от 04.07.2022</t>
  </si>
  <si>
    <t>КП №4001441 от 01.07.2022</t>
  </si>
  <si>
    <t>КП №б/н от 27.06.2022</t>
  </si>
  <si>
    <t>упак</t>
  </si>
  <si>
    <t>Количество участников на рынке более 3</t>
  </si>
  <si>
    <t>22140103088-0001</t>
  </si>
  <si>
    <t xml:space="preserve">Комплект одежды и белья хирургический ,однораз,  стер Простыня хирургическая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</si>
</sst>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2" fontId="11" fillId="0" borderId="13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wrapText="1"/>
    </xf>
    <xf numFmtId="1" fontId="10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8"/>
  <sheetViews>
    <sheetView tabSelected="1" zoomScale="55" zoomScaleNormal="5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5.625" style="2" customWidth="1"/>
    <col min="2" max="2" width="25.875" style="12" customWidth="1"/>
    <col min="3" max="3" width="17.875" style="1" hidden="1" customWidth="1"/>
    <col min="4" max="4" width="111.75390625" style="9" customWidth="1"/>
    <col min="5" max="16384" width="9.125" style="1" customWidth="1"/>
  </cols>
  <sheetData>
    <row r="1" spans="1:8" ht="6.75" customHeight="1">
      <c r="A1" s="44"/>
      <c r="B1" s="45"/>
      <c r="C1" s="44"/>
      <c r="D1" s="46"/>
      <c r="E1" s="47"/>
      <c r="F1" s="47"/>
      <c r="G1" s="47"/>
      <c r="H1" s="47"/>
    </row>
    <row r="2" spans="1:8" ht="24" customHeight="1">
      <c r="A2" s="48" t="s">
        <v>6</v>
      </c>
      <c r="B2" s="48"/>
      <c r="C2" s="48"/>
      <c r="D2" s="48"/>
      <c r="E2" s="47"/>
      <c r="F2" s="47"/>
      <c r="G2" s="47"/>
      <c r="H2" s="47"/>
    </row>
    <row r="3" spans="1:8" ht="21.75" customHeight="1">
      <c r="A3" s="32" t="s">
        <v>0</v>
      </c>
      <c r="B3" s="49" t="s">
        <v>7</v>
      </c>
      <c r="C3" s="32" t="s">
        <v>1</v>
      </c>
      <c r="D3" s="31" t="s">
        <v>5</v>
      </c>
      <c r="E3" s="33" t="s">
        <v>8</v>
      </c>
      <c r="F3" s="33" t="s">
        <v>35</v>
      </c>
      <c r="G3" s="33" t="s">
        <v>37</v>
      </c>
      <c r="H3" s="33" t="s">
        <v>32</v>
      </c>
    </row>
    <row r="4" spans="1:8" ht="68.25" customHeight="1">
      <c r="A4" s="32"/>
      <c r="B4" s="49"/>
      <c r="C4" s="32"/>
      <c r="D4" s="31"/>
      <c r="E4" s="33"/>
      <c r="F4" s="33"/>
      <c r="G4" s="33"/>
      <c r="H4" s="33"/>
    </row>
    <row r="5" spans="1:8" ht="45.75" customHeight="1">
      <c r="A5" s="32"/>
      <c r="B5" s="49"/>
      <c r="C5" s="32"/>
      <c r="D5" s="31"/>
      <c r="E5" s="33"/>
      <c r="F5" s="33"/>
      <c r="G5" s="33"/>
      <c r="H5" s="33"/>
    </row>
    <row r="6" spans="1:8" s="26" customFormat="1" ht="409.5">
      <c r="A6" s="13">
        <v>1</v>
      </c>
      <c r="B6" s="27" t="s">
        <v>41</v>
      </c>
      <c r="C6" s="28"/>
      <c r="D6" s="29" t="s">
        <v>42</v>
      </c>
      <c r="E6" s="30">
        <v>2957.43</v>
      </c>
      <c r="F6" s="30" t="s">
        <v>47</v>
      </c>
      <c r="G6" s="30">
        <v>60</v>
      </c>
      <c r="H6" s="30">
        <v>177445.8</v>
      </c>
    </row>
    <row r="7" spans="1:8" s="26" customFormat="1" ht="141.75">
      <c r="A7" s="13">
        <v>2</v>
      </c>
      <c r="B7" s="27" t="s">
        <v>50</v>
      </c>
      <c r="C7" s="28"/>
      <c r="D7" s="29" t="s">
        <v>43</v>
      </c>
      <c r="E7" s="30">
        <v>93.41</v>
      </c>
      <c r="F7" s="30" t="s">
        <v>47</v>
      </c>
      <c r="G7" s="30">
        <v>1200</v>
      </c>
      <c r="H7" s="30">
        <v>112092</v>
      </c>
    </row>
    <row r="8" spans="1:8" ht="15.75">
      <c r="A8" s="8"/>
      <c r="B8" s="15" t="s">
        <v>31</v>
      </c>
      <c r="C8" s="10"/>
      <c r="D8" s="11"/>
      <c r="E8" s="47"/>
      <c r="F8" s="47"/>
      <c r="G8" s="47"/>
      <c r="H8" s="47">
        <v>289537.8</v>
      </c>
    </row>
  </sheetData>
  <sheetProtection/>
  <mergeCells count="9">
    <mergeCell ref="A3:A5"/>
    <mergeCell ref="E3:E5"/>
    <mergeCell ref="F3:F5"/>
    <mergeCell ref="G3:G5"/>
    <mergeCell ref="H3:H5"/>
    <mergeCell ref="D3:D5"/>
    <mergeCell ref="C3:C5"/>
    <mergeCell ref="B3:B5"/>
    <mergeCell ref="A2:D2"/>
  </mergeCells>
  <printOptions/>
  <pageMargins left="0.16" right="0.16" top="0.15" bottom="0.15" header="0.11" footer="0"/>
  <pageSetup fitToHeight="0" fitToWidth="1" horizontalDpi="300" verticalDpi="300" orientation="landscape" paperSize="9" scale="5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zoomScalePageLayoutView="0" workbookViewId="0" topLeftCell="A14">
      <selection activeCell="A28" sqref="A28:IV34"/>
    </sheetView>
  </sheetViews>
  <sheetFormatPr defaultColWidth="9.00390625" defaultRowHeight="12.75"/>
  <cols>
    <col min="1" max="1" width="4.625" style="6" customWidth="1"/>
    <col min="2" max="2" width="29.75390625" style="4" customWidth="1"/>
    <col min="3" max="3" width="24.875" style="4" customWidth="1"/>
    <col min="4" max="4" width="37.00390625" style="4" customWidth="1"/>
    <col min="5" max="16384" width="9.125" style="4" customWidth="1"/>
  </cols>
  <sheetData>
    <row r="1" spans="1:4" ht="15.75" customHeight="1">
      <c r="A1" s="40" t="s">
        <v>29</v>
      </c>
      <c r="B1" s="40"/>
      <c r="C1" s="40"/>
      <c r="D1" s="40"/>
    </row>
    <row r="2" spans="1:4" ht="15.75" customHeight="1">
      <c r="A2" s="41" t="s">
        <v>38</v>
      </c>
      <c r="B2" s="41"/>
      <c r="C2" s="41"/>
      <c r="D2" s="41"/>
    </row>
    <row r="3" spans="1:4" ht="15.75" customHeight="1">
      <c r="A3" s="42" t="s">
        <v>39</v>
      </c>
      <c r="B3" s="42"/>
      <c r="C3" s="42"/>
      <c r="D3" s="42"/>
    </row>
    <row r="4" spans="1:4" ht="12.75">
      <c r="A4" s="42"/>
      <c r="B4" s="42"/>
      <c r="C4" s="42"/>
      <c r="D4" s="42"/>
    </row>
    <row r="5" spans="1:4" ht="12.75">
      <c r="A5" s="42"/>
      <c r="B5" s="42"/>
      <c r="C5" s="42"/>
      <c r="D5" s="42"/>
    </row>
    <row r="6" spans="1:4" ht="21" customHeight="1">
      <c r="A6" s="42"/>
      <c r="B6" s="42"/>
      <c r="C6" s="42"/>
      <c r="D6" s="42"/>
    </row>
    <row r="7" spans="1:4" ht="42.75" customHeight="1" hidden="1">
      <c r="A7" s="42"/>
      <c r="B7" s="42"/>
      <c r="C7" s="42"/>
      <c r="D7" s="42"/>
    </row>
    <row r="8" spans="1:4" ht="12" customHeight="1">
      <c r="A8" s="16"/>
      <c r="B8" s="17"/>
      <c r="C8" s="17"/>
      <c r="D8" s="5" t="s">
        <v>24</v>
      </c>
    </row>
    <row r="9" spans="1:4" ht="12.75">
      <c r="A9" s="18" t="s">
        <v>23</v>
      </c>
      <c r="B9" s="19"/>
      <c r="C9" s="19"/>
      <c r="D9" s="19"/>
    </row>
    <row r="10" spans="1:4" ht="16.5" customHeight="1">
      <c r="A10" s="20">
        <v>1</v>
      </c>
      <c r="B10" s="34" t="s">
        <v>9</v>
      </c>
      <c r="C10" s="35"/>
      <c r="D10" s="14" t="s">
        <v>10</v>
      </c>
    </row>
    <row r="11" spans="1:4" ht="29.25" customHeight="1">
      <c r="A11" s="20">
        <v>2</v>
      </c>
      <c r="B11" s="34" t="s">
        <v>11</v>
      </c>
      <c r="C11" s="35"/>
      <c r="D11" s="14" t="s">
        <v>40</v>
      </c>
    </row>
    <row r="12" spans="1:4" ht="15" customHeight="1">
      <c r="A12" s="20">
        <v>3</v>
      </c>
      <c r="B12" s="34" t="s">
        <v>12</v>
      </c>
      <c r="C12" s="35"/>
      <c r="D12" s="25" t="s">
        <v>49</v>
      </c>
    </row>
    <row r="13" spans="1:4" ht="26.25" customHeight="1">
      <c r="A13" s="20">
        <v>4</v>
      </c>
      <c r="B13" s="34" t="s">
        <v>13</v>
      </c>
      <c r="C13" s="35"/>
      <c r="D13" s="14" t="str">
        <f>D11</f>
        <v> Изделия медицинского назначения</v>
      </c>
    </row>
    <row r="14" spans="1:4" ht="18" customHeight="1">
      <c r="A14" s="20">
        <v>5</v>
      </c>
      <c r="B14" s="34" t="s">
        <v>14</v>
      </c>
      <c r="C14" s="35"/>
      <c r="D14" s="14" t="s">
        <v>15</v>
      </c>
    </row>
    <row r="15" spans="1:4" ht="28.5" customHeight="1">
      <c r="A15" s="20">
        <v>6</v>
      </c>
      <c r="B15" s="34" t="s">
        <v>16</v>
      </c>
      <c r="C15" s="35"/>
      <c r="D15" s="14" t="s">
        <v>48</v>
      </c>
    </row>
    <row r="16" spans="1:4" ht="12.75">
      <c r="A16" s="20">
        <v>7</v>
      </c>
      <c r="B16" s="34" t="s">
        <v>17</v>
      </c>
      <c r="C16" s="35"/>
      <c r="D16" s="14" t="s">
        <v>33</v>
      </c>
    </row>
    <row r="17" spans="1:4" ht="36" customHeight="1">
      <c r="A17" s="21" t="s">
        <v>25</v>
      </c>
      <c r="B17" s="3" t="s">
        <v>2</v>
      </c>
      <c r="C17" s="22" t="s">
        <v>44</v>
      </c>
      <c r="D17" s="23">
        <v>308073.6</v>
      </c>
    </row>
    <row r="18" spans="1:4" ht="28.5" customHeight="1">
      <c r="A18" s="21" t="s">
        <v>26</v>
      </c>
      <c r="B18" s="3" t="s">
        <v>3</v>
      </c>
      <c r="C18" s="22" t="s">
        <v>45</v>
      </c>
      <c r="D18" s="23">
        <v>294812.4</v>
      </c>
    </row>
    <row r="19" spans="1:4" ht="28.5" customHeight="1">
      <c r="A19" s="21" t="s">
        <v>27</v>
      </c>
      <c r="B19" s="3" t="s">
        <v>4</v>
      </c>
      <c r="C19" s="22" t="s">
        <v>46</v>
      </c>
      <c r="D19" s="23">
        <v>265728</v>
      </c>
    </row>
    <row r="20" spans="1:4" ht="41.25" customHeight="1">
      <c r="A20" s="21" t="s">
        <v>36</v>
      </c>
      <c r="B20" s="36" t="s">
        <v>18</v>
      </c>
      <c r="C20" s="37"/>
      <c r="D20" s="14"/>
    </row>
    <row r="21" spans="1:4" ht="64.5" customHeight="1">
      <c r="A21" s="20">
        <v>8</v>
      </c>
      <c r="B21" s="34" t="s">
        <v>19</v>
      </c>
      <c r="C21" s="35"/>
      <c r="D21" s="14"/>
    </row>
    <row r="22" spans="1:4" ht="28.5" customHeight="1">
      <c r="A22" s="20">
        <v>9</v>
      </c>
      <c r="B22" s="34" t="s">
        <v>20</v>
      </c>
      <c r="C22" s="35"/>
      <c r="D22" s="24"/>
    </row>
    <row r="23" spans="1:4" ht="59.25" customHeight="1">
      <c r="A23" s="20">
        <v>10</v>
      </c>
      <c r="B23" s="34" t="s">
        <v>28</v>
      </c>
      <c r="C23" s="35"/>
      <c r="D23" s="38"/>
    </row>
    <row r="24" spans="1:4" ht="42" customHeight="1">
      <c r="A24" s="20">
        <v>11</v>
      </c>
      <c r="B24" s="34" t="s">
        <v>21</v>
      </c>
      <c r="C24" s="35"/>
      <c r="D24" s="39"/>
    </row>
    <row r="25" spans="1:4" ht="29.25" customHeight="1">
      <c r="A25" s="20">
        <v>12</v>
      </c>
      <c r="B25" s="34" t="s">
        <v>22</v>
      </c>
      <c r="C25" s="35"/>
      <c r="D25" s="23"/>
    </row>
    <row r="26" spans="1:4" ht="10.5" customHeight="1">
      <c r="A26" s="20">
        <v>13</v>
      </c>
      <c r="B26" s="43" t="s">
        <v>30</v>
      </c>
      <c r="C26" s="35"/>
      <c r="D26" s="24"/>
    </row>
    <row r="27" spans="1:4" ht="27.75" customHeight="1">
      <c r="A27" s="20">
        <v>14</v>
      </c>
      <c r="B27" s="34" t="s">
        <v>34</v>
      </c>
      <c r="C27" s="35"/>
      <c r="D27" s="23">
        <v>289537.8</v>
      </c>
    </row>
    <row r="28" spans="2:3" ht="12.75">
      <c r="B28" s="7"/>
      <c r="C28" s="7"/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  <row r="35" spans="2:3" ht="12.75">
      <c r="B35" s="7"/>
      <c r="C35" s="7"/>
    </row>
    <row r="36" spans="2:3" ht="12.75">
      <c r="B36" s="7"/>
      <c r="C36" s="7"/>
    </row>
    <row r="37" spans="2:3" ht="12.75">
      <c r="B37" s="7"/>
      <c r="C37" s="7"/>
    </row>
    <row r="38" spans="2:3" ht="12.75">
      <c r="B38" s="7"/>
      <c r="C38" s="7"/>
    </row>
    <row r="39" spans="2:3" ht="12.75">
      <c r="B39" s="7"/>
      <c r="C39" s="7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2022-07-04T13:42:47Z</cp:lastPrinted>
  <dcterms:created xsi:type="dcterms:W3CDTF">2011-08-16T14:08:10Z</dcterms:created>
  <dcterms:modified xsi:type="dcterms:W3CDTF">2022-07-04T13:51:57Z</dcterms:modified>
  <cp:category/>
  <cp:version/>
  <cp:contentType/>
  <cp:contentStatus/>
</cp:coreProperties>
</file>